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ad17a5bc1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gebnis" sheetId="1" r:id="Rd2e6f170e82e46be"/>
    <x:sheet xmlns:r="http://schemas.openxmlformats.org/officeDocument/2006/relationships" name="Rohdaten" sheetId="2" r:id="R290a3845b70548cd"/>
    <x:sheet xmlns:r="http://schemas.openxmlformats.org/officeDocument/2006/relationships" name="Summendaten" sheetId="3" r:id="Ra3c301ff7c9942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859b66b224695" /><Relationship Type="http://schemas.openxmlformats.org/officeDocument/2006/relationships/theme" Target="/xl/theme/theme1.xml" Id="R5c70d009e025434c" /><Relationship Type="http://schemas.openxmlformats.org/officeDocument/2006/relationships/sharedStrings" Target="/xl/sharedStrings.xml" Id="R43eee60deb2e4035" /><Relationship Type="http://schemas.openxmlformats.org/officeDocument/2006/relationships/worksheet" Target="/xl/worksheets/sheet1.xml" Id="Rd2e6f170e82e46be" /><Relationship Type="http://schemas.openxmlformats.org/officeDocument/2006/relationships/worksheet" Target="/xl/worksheets/sheet2.xml" Id="R290a3845b70548cd" /><Relationship Type="http://schemas.openxmlformats.org/officeDocument/2006/relationships/worksheet" Target="/xl/worksheets/sheet3.xml" Id="Ra3c301ff7c99423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ab5e0deea234db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078e86300a040d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e380ba688da427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f822aa89-fb18-44c4-961a-afdac28eb4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b5e0deea234d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7a70a74d-bc04-44c6-9133-e4692c3eba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78e86300a040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09bcacc8-84b7-4eb9-91b2-12f3324a2d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380ba688da42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21c56931cbeb4860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cohens-d-hedges-g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5d16f7bcfcad4ad7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cohens-d-hedges-g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eced6940cf014dc6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cohens-d-hedges-g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24" hidden="0" customWidth="1"/>
    <x:col min="4" max="4" width="24" hidden="0" customWidth="1"/>
    <x:col min="5" max="5" width="30" hidden="0" customWidth="1"/>
    <x:col min="6" max="6" width="26" hidden="0" customWidth="1"/>
  </x:cols>
  <x:sheetData>
    <x:row r="1" ht="53" customHeight="1">
      <x:c r="A1" s="4" t="str">
        <x:v>Cohens d und Hedges g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Modus Rohdaten oder Summendaten in B7; Unabhängigkeit in B8 fachlich bestätigen. d=(M1−M2)/gepoolte SD; g nutzt eine Näherungskorrektur. Keine gepaarten oder geclusterten Designs.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 / Gruppe</x:v>
      </x:c>
      <x:c r="B6" s="12" t="str">
        <x:v>Eingabe / n</x:v>
      </x:c>
      <x:c r="C6" s="12" t="str">
        <x:v>Mittelwert</x:v>
      </x:c>
      <x:c r="D6" s="12" t="str">
        <x:v>Stichproben-SD</x:v>
      </x:c>
      <x:c r="E6" s="12" t="str">
        <x:v>Hinweis</x:v>
      </x:c>
      <x:c r="F6" s="12" t="str">
        <x:v>Modellstatus</x:v>
      </x:c>
    </x:row>
    <x:row r="7" ht="23" customHeight="1">
      <x:c r="A7" s="9" t="str">
        <x:v>Modus</x:v>
      </x:c>
      <x:c r="B7" s="9" t="str">
        <x:v>Rohdaten</x:v>
      </x:c>
      <x:c r="C7" s="9"/>
      <x:c r="D7" s="9"/>
      <x:c r="E7" s="9"/>
      <x:c r="F7" s="9"/>
    </x:row>
    <x:row r="8" ht="23" customHeight="1">
      <x:c r="A8" s="9" t="str">
        <x:v>Unabhängige Gruppen?</x:v>
      </x:c>
      <x:c r="B8" s="9" t="str">
        <x:v>Ja</x:v>
      </x:c>
      <x:c r="C8" s="9"/>
      <x:c r="D8" s="9"/>
      <x:c r="E8" s="9"/>
      <x:c r="F8" s="14" t="str">
        <x:f>IF(B8&lt;&gt;"Ja","Modell/Eingaben prüfen",IF(B7="Rohdaten",IF(AND(Rohdaten!H7="gültig",Rohdaten!H8="gültig"),"gültig","Modell/Eingaben prüfen"),IF(B7="Summendaten",IF(AND(Summendaten!E7="gültig",Summendaten!E8="gültig"),"gültig","Modell/Eingaben prüfen"),"Modell/Eingaben prüfen")))</x:f>
        <x:v>gültig</x:v>
      </x:c>
    </x:row>
    <x:row r="9" ht="23" customHeight="1">
      <x:c r="A9" s="9"/>
      <x:c r="B9" s="9"/>
      <x:c r="C9" s="9"/>
      <x:c r="D9" s="9"/>
      <x:c r="E9" s="9"/>
      <x:c r="F9" s="9"/>
    </x:row>
    <x:row r="10" ht="23" customHeight="1">
      <x:c r="A10" s="9"/>
      <x:c r="B10" s="9"/>
      <x:c r="C10" s="9"/>
      <x:c r="D10" s="9"/>
      <x:c r="E10" s="9"/>
      <x:c r="F10" s="9"/>
    </x:row>
    <x:row r="11" ht="23" customHeight="1">
      <x:c r="A11" s="9"/>
      <x:c r="B11" s="9"/>
      <x:c r="C11" s="9"/>
      <x:c r="D11" s="9"/>
      <x:c r="E11" s="9"/>
      <x:c r="F11" s="9"/>
    </x:row>
    <x:row r="12" ht="23" customHeight="1">
      <x:c r="A12" s="9" t="str">
        <x:v>Gruppe 1</x:v>
      </x:c>
      <x:c r="B12" s="14" t="n">
        <x:f>IF($F$8="gültig",IF($B$7="Rohdaten",Rohdaten!E7,Summendaten!B7),"")</x:f>
        <x:v>5</x:v>
      </x:c>
      <x:c r="C12" s="15" t="n">
        <x:f>IF($F$8="gültig",IF($B$7="Rohdaten",Rohdaten!F7,Summendaten!C7),"")</x:f>
        <x:v>14</x:v>
      </x:c>
      <x:c r="D12" s="15" t="n">
        <x:f>IF($F$8="gültig",IF($B$7="Rohdaten",Rohdaten!G7,Summendaten!D7),"")</x:f>
        <x:v>3.1622776601683795</x:v>
      </x:c>
      <x:c r="E12" s="9"/>
      <x:c r="F12" s="9"/>
    </x:row>
    <x:row r="13" ht="23" customHeight="1">
      <x:c r="A13" s="9" t="str">
        <x:v>Gruppe 2</x:v>
      </x:c>
      <x:c r="B13" s="14" t="n">
        <x:f>IF($F$8="gültig",IF($B$7="Rohdaten",Rohdaten!E8,Summendaten!B8),"")</x:f>
        <x:v>5</x:v>
      </x:c>
      <x:c r="C13" s="15" t="n">
        <x:f>IF($F$8="gültig",IF($B$7="Rohdaten",Rohdaten!F8,Summendaten!C8),"")</x:f>
        <x:v>10</x:v>
      </x:c>
      <x:c r="D13" s="15" t="n">
        <x:f>IF($F$8="gültig",IF($B$7="Rohdaten",Rohdaten!G8,Summendaten!D8),"")</x:f>
        <x:v>1.5811388300841898</x:v>
      </x:c>
      <x:c r="E13" s="9"/>
      <x:c r="F13" s="9"/>
    </x:row>
    <x:row r="14" ht="23" customHeight="1">
      <x:c r="A14" s="9"/>
      <x:c r="B14" s="9"/>
      <x:c r="C14" s="9"/>
      <x:c r="D14" s="9"/>
      <x:c r="E14" s="9"/>
      <x:c r="F14" s="9"/>
    </x:row>
    <x:row r="15" ht="23" customHeight="1">
      <x:c r="A15" s="9"/>
      <x:c r="B15" s="9"/>
      <x:c r="C15" s="9"/>
      <x:c r="D15" s="9"/>
      <x:c r="E15" s="9"/>
      <x:c r="F15" s="9"/>
    </x:row>
    <x:row r="16" ht="23" customHeight="1">
      <x:c r="A16" s="9" t="str">
        <x:v>Gepoolte SD</x:v>
      </x:c>
      <x:c r="B16" s="15" t="n">
        <x:f>IF(F8="gültig",SQRT(((B12-1)*D12^2+(B13-1)*D13^2)/(B12+B13-2)),"")</x:f>
        <x:v>2.5</x:v>
      </x:c>
      <x:c r="C16" s="9"/>
      <x:c r="D16" s="9"/>
      <x:c r="E16" s="9"/>
      <x:c r="F16" s="9"/>
    </x:row>
    <x:row r="17" ht="23" customHeight="1">
      <x:c r="A17" s="9" t="str">
        <x:v>Cohens d (M1−M2)</x:v>
      </x:c>
      <x:c r="B17" s="15" t="n">
        <x:f>IF(F8&lt;&gt;"gültig","Modell/Eingaben prüfen",IF(B16&lt;=0,"Gepoolte SD muss &gt;0 sein",(C12-C13)/B16))</x:f>
        <x:v>1.6</x:v>
      </x:c>
      <x:c r="C17" s="9"/>
      <x:c r="D17" s="9"/>
      <x:c r="E17" s="9"/>
      <x:c r="F17" s="9"/>
    </x:row>
    <x:row r="18" ht="23" customHeight="1">
      <x:c r="A18" s="9" t="str">
        <x:v>Korrektur J (Näherung)</x:v>
      </x:c>
      <x:c r="B18" s="15" t="n">
        <x:f>IF(F8="gültig",1-3/(4*(B12+B13)-9),"")</x:f>
        <x:v>0.9032258064516129</x:v>
      </x:c>
      <x:c r="C18" s="9"/>
      <x:c r="D18" s="9"/>
      <x:c r="E18" s="9"/>
      <x:c r="F18" s="9"/>
    </x:row>
    <x:row r="19" ht="23" customHeight="1">
      <x:c r="A19" s="9" t="str">
        <x:v>Hedges g (Näherung)</x:v>
      </x:c>
      <x:c r="B19" s="15" t="n">
        <x:f>IF(ISNUMBER(B17),B18*B17,"Modell/Eingaben prüfen")</x:f>
        <x:v>1.4451612903225808</x:v>
      </x:c>
      <x:c r="C19" s="9"/>
      <x:c r="D19" s="9"/>
      <x:c r="E19" s="9"/>
      <x:c r="F19" s="9"/>
    </x:row>
    <x:row r="20" ht="23" customHeight="1">
      <x:c r="A20" s="9"/>
      <x:c r="B20" s="9"/>
      <x:c r="C20" s="9"/>
      <x:c r="D20" s="9"/>
      <x:c r="E20" s="9"/>
      <x:c r="F20" s="9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7" t="str">
        <x:v>1. Gruppenrichtung festlegen: positives d bedeutet M1 &gt; M2. Gleiche Skala und fachlich sinnvolle Vergleichbarkeit sicherstellen; ein Vorzeichen ist kein Qualitätsurteil.</x:v>
      </x:c>
      <x:c r="B22" s="17"/>
      <x:c r="C22" s="17"/>
      <x:c r="D22" s="17"/>
      <x:c r="E22" s="17"/>
      <x:c r="F22" s="17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7" t="str">
        <x:v>2. Entweder Rohdaten oder Summendaten nutzen. Beide Modi bleiben getrennt. Summendaten verwenden Stichproben-SD, keinen Standardfehler.</x:v>
      </x:c>
      <x:c r="B24" s="17"/>
      <x:c r="C24" s="17"/>
      <x:c r="D24" s="17"/>
      <x:c r="E24" s="17"/>
      <x:c r="F24" s="17"/>
    </x:row>
    <x:row r="25" ht="23" customHeight="1">
      <x:c r="A25" s="9"/>
      <x:c r="B25" s="9"/>
      <x:c r="C25" s="9"/>
      <x:c r="D25" s="9"/>
      <x:c r="E25" s="9"/>
      <x:c r="F25" s="9"/>
    </x:row>
    <x:row r="26" ht="42" customHeight="1">
      <x:c r="A26" s="17" t="str">
        <x:v>3. Gepoolte SD setzt ein fachlich vertretbares gemeinsames Streuungsmaß voraus. Ungleiche Varianzen beachten. Keine p-Werte, Konfidenzintervalle oder starren Schwellenurteile.</x:v>
      </x:c>
      <x:c r="B26" s="17"/>
      <x:c r="C26" s="17"/>
      <x:c r="D26" s="17"/>
      <x:c r="E26" s="17"/>
      <x:c r="F26" s="17"/>
    </x:row>
    <x:row r="27" ht="23" customHeight="1">
      <x:c r="A27" s="9"/>
      <x:c r="B27" s="9"/>
      <x:c r="C27" s="9"/>
      <x:c r="D27" s="9"/>
      <x:c r="E27" s="9"/>
      <x:c r="F27" s="9"/>
    </x:row>
    <x:row r="28" ht="42" customHeight="1">
      <x:c r="A28" s="17" t="str">
        <x:v>sp=√[((n1−1)s1²+(n2−1)s2²)/(n1+n2−2)], d=(M1−M2)/sp; J≈1−3/[4(n1+n2)−9], g≈J×d. Keine Ableitung aus Welch-t.</x:v>
      </x:c>
      <x:c r="B28" s="17"/>
      <x:c r="C28" s="17"/>
      <x:c r="D28" s="17"/>
      <x:c r="E28" s="17"/>
      <x:c r="F28" s="17"/>
    </x:row>
    <x:row r="29" ht="23" customHeight="1">
      <x:c r="A29" s="9"/>
      <x:c r="B29" s="9"/>
      <x:c r="C29" s="9"/>
      <x:c r="D29" s="9"/>
      <x:c r="E29" s="9"/>
      <x:c r="F29" s="9"/>
    </x:row>
    <x:row r="30" ht="42" customHeight="1">
      <x:c r="A30" s="17" t="str">
        <x:v>Quelle: Campbell Collaboration, David B. Wilson Effect Size Calculator, Abschnitt1.1. Stand31.10.2026. https://www.campbellcollaboration.org/calculator/equations</x:v>
      </x:c>
      <x:c r="B30" s="17"/>
      <x:c r="C30" s="17"/>
      <x:c r="D30" s="17"/>
      <x:c r="E30" s="17"/>
      <x:c r="F30" s="17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2:F22"/>
    <x:mergeCell ref="A24:F24"/>
    <x:mergeCell ref="A26:F26"/>
    <x:mergeCell ref="A28:F28"/>
    <x:mergeCell ref="A30:F3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21c56931cbeb4860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24" hidden="0" customWidth="1"/>
    <x:col min="4" max="4" width="20" hidden="0" customWidth="1"/>
    <x:col min="5" max="5" width="17" hidden="0" customWidth="1"/>
    <x:col min="6" max="6" width="20" hidden="0" customWidth="1"/>
    <x:col min="7" max="7" width="23" hidden="0" customWidth="1"/>
    <x:col min="8" max="8" width="28" hidden="0" customWidth="1"/>
  </x:cols>
  <x:sheetData>
    <x:row r="1" ht="53" customHeight="1">
      <x:c r="A1" s="4" t="str">
        <x:v>Effektgröße: Rohdaten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  <x:c r="H3" s="8"/>
    </x:row>
    <x:row r="4" ht="48" customHeight="1">
      <x:c r="A4" s="6" t="str">
        <x:v>Bis zu 100 numerische Werte je unabhängiger Gruppe. Leere Felder fehlen; null ist ein Messwert. Textwerte sperren den Rohdatenmodus.</x:v>
      </x:c>
      <x:c r="B4" s="6"/>
      <x:c r="C4" s="6"/>
      <x:c r="D4" s="6"/>
      <x:c r="E4" s="6"/>
      <x:c r="F4" s="6"/>
      <x:c r="G4" s="6"/>
      <x:c r="H4" s="6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Gruppe 1</x:v>
      </x:c>
      <x:c r="B6" s="12" t="str">
        <x:v>Gruppe 2</x:v>
      </x:c>
      <x:c r="C6" s="12" t="str">
        <x:v>Hinweis</x:v>
      </x:c>
      <x:c r="D6" s="12" t="str">
        <x:v>Gruppe</x:v>
      </x:c>
      <x:c r="E6" s="12" t="str">
        <x:v>n</x:v>
      </x:c>
      <x:c r="F6" s="12" t="str">
        <x:v>Mittelwert</x:v>
      </x:c>
      <x:c r="G6" s="12" t="str">
        <x:v>Stichproben-SD</x:v>
      </x:c>
      <x:c r="H6" s="12" t="str">
        <x:v>Prüfung</x:v>
      </x:c>
    </x:row>
    <x:row r="7" ht="23" customHeight="1">
      <x:c r="A7" s="9" t="n">
        <x:v>10</x:v>
      </x:c>
      <x:c r="B7" s="9" t="n">
        <x:v>8</x:v>
      </x:c>
      <x:c r="C7" s="9"/>
      <x:c r="D7" s="9" t="str">
        <x:v>Gruppe 1</x:v>
      </x:c>
      <x:c r="E7" s="14" t="n">
        <x:f>COUNT(A7:A106)</x:f>
        <x:v>5</x:v>
      </x:c>
      <x:c r="F7" s="15" t="n">
        <x:f>IF(H7="gültig",AVERAGE(A7:A106),"")</x:f>
        <x:v>14</x:v>
      </x:c>
      <x:c r="G7" s="15" t="n">
        <x:f>IF(H7="gültig",_xlfn.STDEV.S(A7:A106),"")</x:f>
        <x:v>3.1622776601683795</x:v>
      </x:c>
      <x:c r="H7" s="14" t="str">
        <x:f>IF(OR(COUNTA(A7:A106)&lt;&gt;COUNT(A7:A106),E7&lt;2),"Eingaben prüfen","gültig")</x:f>
        <x:v>gültig</x:v>
      </x:c>
    </x:row>
    <x:row r="8" ht="23" customHeight="1">
      <x:c r="A8" s="9" t="n">
        <x:v>12</x:v>
      </x:c>
      <x:c r="B8" s="9" t="n">
        <x:v>9</x:v>
      </x:c>
      <x:c r="C8" s="9"/>
      <x:c r="D8" s="9" t="str">
        <x:v>Gruppe 2</x:v>
      </x:c>
      <x:c r="E8" s="14" t="n">
        <x:f>COUNT(B7:B106)</x:f>
        <x:v>5</x:v>
      </x:c>
      <x:c r="F8" s="15" t="n">
        <x:f>IF(H8="gültig",AVERAGE(B7:B106),"")</x:f>
        <x:v>10</x:v>
      </x:c>
      <x:c r="G8" s="15" t="n">
        <x:f>IF(H8="gültig",_xlfn.STDEV.S(B7:B106),"")</x:f>
        <x:v>1.5811388300841898</x:v>
      </x:c>
      <x:c r="H8" s="14" t="str">
        <x:f>IF(OR(COUNTA(B7:B106)&lt;&gt;COUNT(B7:B106),E8&lt;2),"Eingaben prüfen","gültig")</x:f>
        <x:v>gültig</x:v>
      </x:c>
    </x:row>
    <x:row r="9" ht="23" customHeight="1">
      <x:c r="A9" s="9" t="n">
        <x:v>14</x:v>
      </x:c>
      <x:c r="B9" s="9" t="n">
        <x:v>10</x:v>
      </x:c>
      <x:c r="C9" s="9"/>
      <x:c r="D9" s="9"/>
      <x:c r="E9" s="9"/>
      <x:c r="F9" s="9"/>
      <x:c r="G9" s="9"/>
      <x:c r="H9" s="9"/>
    </x:row>
    <x:row r="10" ht="23" customHeight="1">
      <x:c r="A10" s="9" t="n">
        <x:v>16</x:v>
      </x:c>
      <x:c r="B10" s="9" t="n">
        <x:v>11</x:v>
      </x:c>
      <x:c r="C10" s="9"/>
      <x:c r="D10" s="9"/>
      <x:c r="E10" s="9"/>
      <x:c r="F10" s="9"/>
      <x:c r="G10" s="9"/>
      <x:c r="H10" s="9"/>
    </x:row>
    <x:row r="11" ht="23" customHeight="1">
      <x:c r="A11" s="9" t="n">
        <x:v>18</x:v>
      </x:c>
      <x:c r="B11" s="9" t="n">
        <x:v>12</x:v>
      </x:c>
      <x:c r="C11" s="9"/>
      <x:c r="D11" s="9"/>
      <x:c r="E11" s="9"/>
      <x:c r="F11" s="9"/>
      <x:c r="G11" s="9"/>
      <x:c r="H11" s="9"/>
    </x:row>
    <x:row r="12" ht="23" customHeight="1">
      <x:c r="A12" s="9"/>
      <x:c r="B12" s="9"/>
      <x:c r="C12" s="9"/>
      <x:c r="D12" s="9"/>
      <x:c r="E12" s="9"/>
      <x:c r="F12" s="9"/>
      <x:c r="G12" s="9"/>
      <x:c r="H12" s="9"/>
    </x:row>
    <x:row r="13" ht="23" customHeight="1">
      <x:c r="A13" s="9"/>
      <x:c r="B13" s="9"/>
      <x:c r="C13" s="9"/>
      <x:c r="D13" s="9"/>
      <x:c r="E13" s="9"/>
      <x:c r="F13" s="9"/>
      <x:c r="G13" s="9"/>
      <x:c r="H13" s="9"/>
    </x:row>
    <x:row r="14" ht="23" customHeight="1">
      <x:c r="A14" s="9"/>
      <x:c r="B14" s="9"/>
      <x:c r="C14" s="9"/>
      <x:c r="D14" s="9"/>
      <x:c r="E14" s="9"/>
      <x:c r="F14" s="9"/>
      <x:c r="G14" s="9"/>
      <x:c r="H14" s="9"/>
    </x:row>
    <x:row r="15" ht="23" customHeight="1">
      <x:c r="A15" s="9"/>
      <x:c r="B15" s="9"/>
      <x:c r="C15" s="9"/>
      <x:c r="D15" s="9"/>
      <x:c r="E15" s="9"/>
      <x:c r="F15" s="9"/>
      <x:c r="G15" s="9"/>
      <x:c r="H15" s="9"/>
    </x:row>
    <x:row r="16" ht="23" customHeight="1">
      <x:c r="A16" s="9"/>
      <x:c r="B16" s="9"/>
      <x:c r="C16" s="9"/>
      <x:c r="D16" s="9"/>
      <x:c r="E16" s="9"/>
      <x:c r="F16" s="9"/>
      <x:c r="G16" s="9"/>
      <x:c r="H16" s="9"/>
    </x:row>
    <x:row r="17" ht="23" customHeight="1">
      <x:c r="A17" s="9"/>
      <x:c r="B17" s="9"/>
      <x:c r="C17" s="9"/>
      <x:c r="D17" s="9"/>
      <x:c r="E17" s="9"/>
      <x:c r="F17" s="9"/>
      <x:c r="G17" s="9"/>
      <x:c r="H17" s="9"/>
    </x:row>
    <x:row r="18" ht="23" customHeight="1">
      <x:c r="A18" s="9"/>
      <x:c r="B18" s="9"/>
      <x:c r="C18" s="9"/>
      <x:c r="D18" s="9"/>
      <x:c r="E18" s="9"/>
      <x:c r="F18" s="9"/>
      <x:c r="G18" s="9"/>
      <x:c r="H18" s="9"/>
    </x:row>
    <x:row r="19" ht="23" customHeight="1">
      <x:c r="A19" s="9"/>
      <x:c r="B19" s="9"/>
      <x:c r="C19" s="9"/>
      <x:c r="D19" s="9"/>
      <x:c r="E19" s="9"/>
      <x:c r="F19" s="9"/>
      <x:c r="G19" s="9"/>
      <x:c r="H19" s="9"/>
    </x:row>
    <x:row r="20" ht="23" customHeight="1">
      <x:c r="A20" s="9"/>
      <x:c r="B20" s="9"/>
      <x:c r="C20" s="9"/>
      <x:c r="D20" s="9"/>
      <x:c r="E20" s="9"/>
      <x:c r="F20" s="9"/>
      <x:c r="G20" s="9"/>
      <x:c r="H20" s="9"/>
    </x:row>
    <x:row r="21" ht="23" customHeight="1">
      <x:c r="A21" s="9"/>
      <x:c r="B21" s="9"/>
      <x:c r="C21" s="9"/>
      <x:c r="D21" s="9"/>
      <x:c r="E21" s="9"/>
      <x:c r="F21" s="9"/>
      <x:c r="G21" s="9"/>
      <x:c r="H21" s="9"/>
    </x:row>
    <x:row r="22" ht="23" customHeight="1">
      <x:c r="A22" s="9"/>
      <x:c r="B22" s="9"/>
      <x:c r="C22" s="9"/>
      <x:c r="D22" s="9"/>
      <x:c r="E22" s="9"/>
      <x:c r="F22" s="9"/>
      <x:c r="G22" s="9"/>
      <x:c r="H22" s="9"/>
    </x:row>
    <x:row r="23" ht="23" customHeight="1">
      <x:c r="A23" s="9"/>
      <x:c r="B23" s="9"/>
      <x:c r="C23" s="9"/>
      <x:c r="D23" s="9"/>
      <x:c r="E23" s="9"/>
      <x:c r="F23" s="9"/>
      <x:c r="G23" s="9"/>
      <x:c r="H23" s="9"/>
    </x:row>
    <x:row r="24" ht="23" customHeight="1">
      <x:c r="A24" s="9"/>
      <x:c r="B24" s="9"/>
      <x:c r="C24" s="9"/>
      <x:c r="D24" s="9"/>
      <x:c r="E24" s="9"/>
      <x:c r="F24" s="9"/>
      <x:c r="G24" s="9"/>
      <x:c r="H24" s="9"/>
    </x:row>
    <x:row r="25" ht="23" customHeight="1">
      <x:c r="A25" s="9"/>
      <x:c r="B25" s="9"/>
      <x:c r="C25" s="9"/>
      <x:c r="D25" s="9"/>
      <x:c r="E25" s="9"/>
      <x:c r="F25" s="9"/>
      <x:c r="G25" s="9"/>
      <x:c r="H25" s="9"/>
    </x:row>
    <x:row r="26" ht="23" customHeight="1">
      <x:c r="A26" s="9"/>
      <x:c r="B26" s="9"/>
      <x:c r="C26" s="9"/>
      <x:c r="D26" s="9"/>
      <x:c r="E26" s="9"/>
      <x:c r="F26" s="9"/>
      <x:c r="G26" s="9"/>
      <x:c r="H26" s="9"/>
    </x:row>
    <x:row r="27" ht="23" customHeight="1">
      <x:c r="A27" s="9"/>
      <x:c r="B27" s="9"/>
      <x:c r="C27" s="9"/>
      <x:c r="D27" s="9"/>
      <x:c r="E27" s="9"/>
      <x:c r="F27" s="9"/>
      <x:c r="G27" s="9"/>
      <x:c r="H27" s="9"/>
    </x:row>
    <x:row r="28" ht="23" customHeight="1">
      <x:c r="A28" s="9"/>
      <x:c r="B28" s="9"/>
      <x:c r="C28" s="9"/>
      <x:c r="D28" s="9"/>
      <x:c r="E28" s="9"/>
      <x:c r="F28" s="9"/>
      <x:c r="G28" s="9"/>
      <x:c r="H28" s="9"/>
    </x:row>
    <x:row r="29" ht="23" customHeight="1">
      <x:c r="A29" s="9"/>
      <x:c r="B29" s="9"/>
      <x:c r="C29" s="9"/>
      <x:c r="D29" s="9"/>
      <x:c r="E29" s="9"/>
      <x:c r="F29" s="9"/>
      <x:c r="G29" s="9"/>
      <x:c r="H29" s="9"/>
    </x:row>
    <x:row r="30" ht="23" customHeight="1">
      <x:c r="A30" s="9"/>
      <x:c r="B30" s="9"/>
      <x:c r="C30" s="9"/>
      <x:c r="D30" s="9"/>
      <x:c r="E30" s="9"/>
      <x:c r="F30" s="9"/>
      <x:c r="G30" s="9"/>
      <x:c r="H30" s="9"/>
    </x:row>
    <x:row r="31" ht="23" customHeight="1">
      <x:c r="A31" s="9"/>
      <x:c r="B31" s="9"/>
      <x:c r="C31" s="9"/>
      <x:c r="D31" s="9"/>
      <x:c r="E31" s="9"/>
      <x:c r="F31" s="9"/>
      <x:c r="G31" s="9"/>
      <x:c r="H31" s="9"/>
    </x:row>
    <x:row r="32" ht="23" customHeight="1">
      <x:c r="A32" s="9"/>
      <x:c r="B32" s="9"/>
      <x:c r="C32" s="9"/>
      <x:c r="D32" s="9"/>
      <x:c r="E32" s="9"/>
      <x:c r="F32" s="9"/>
      <x:c r="G32" s="9"/>
      <x:c r="H32" s="9"/>
    </x:row>
    <x:row r="33" ht="23" customHeight="1">
      <x:c r="A33" s="9"/>
      <x:c r="B33" s="9"/>
      <x:c r="C33" s="9"/>
      <x:c r="D33" s="9"/>
      <x:c r="E33" s="9"/>
      <x:c r="F33" s="9"/>
      <x:c r="G33" s="9"/>
      <x:c r="H33" s="9"/>
    </x:row>
    <x:row r="34" ht="23" customHeight="1">
      <x:c r="A34" s="9"/>
      <x:c r="B34" s="9"/>
      <x:c r="C34" s="9"/>
      <x:c r="D34" s="9"/>
      <x:c r="E34" s="9"/>
      <x:c r="F34" s="9"/>
      <x:c r="G34" s="9"/>
      <x:c r="H34" s="9"/>
    </x:row>
    <x:row r="35" ht="23" customHeight="1">
      <x:c r="A35" s="9"/>
      <x:c r="B35" s="9"/>
      <x:c r="C35" s="9"/>
      <x:c r="D35" s="9"/>
      <x:c r="E35" s="9"/>
      <x:c r="F35" s="9"/>
      <x:c r="G35" s="9"/>
      <x:c r="H35" s="9"/>
    </x:row>
    <x:row r="36" ht="23" customHeight="1">
      <x:c r="A36" s="9"/>
      <x:c r="B36" s="9"/>
      <x:c r="C36" s="9"/>
      <x:c r="D36" s="9"/>
      <x:c r="E36" s="9"/>
      <x:c r="F36" s="9"/>
      <x:c r="G36" s="9"/>
      <x:c r="H36" s="9"/>
    </x:row>
    <x:row r="37" ht="23" customHeight="1">
      <x:c r="A37" s="9"/>
      <x:c r="B37" s="9"/>
      <x:c r="C37" s="9"/>
      <x:c r="D37" s="9"/>
      <x:c r="E37" s="9"/>
      <x:c r="F37" s="9"/>
      <x:c r="G37" s="9"/>
      <x:c r="H37" s="9"/>
    </x:row>
    <x:row r="38" ht="23" customHeight="1">
      <x:c r="A38" s="9"/>
      <x:c r="B38" s="9"/>
      <x:c r="C38" s="9"/>
      <x:c r="D38" s="9"/>
      <x:c r="E38" s="9"/>
      <x:c r="F38" s="9"/>
      <x:c r="G38" s="9"/>
      <x:c r="H38" s="9"/>
    </x:row>
    <x:row r="39" ht="23" customHeight="1">
      <x:c r="A39" s="9"/>
      <x:c r="B39" s="9"/>
      <x:c r="C39" s="9"/>
      <x:c r="D39" s="9"/>
      <x:c r="E39" s="9"/>
      <x:c r="F39" s="9"/>
      <x:c r="G39" s="9"/>
      <x:c r="H39" s="9"/>
    </x:row>
    <x:row r="40" ht="23" customHeight="1">
      <x:c r="A40" s="9"/>
      <x:c r="B40" s="9"/>
      <x:c r="C40" s="9"/>
      <x:c r="D40" s="9"/>
      <x:c r="E40" s="9"/>
      <x:c r="F40" s="9"/>
      <x:c r="G40" s="9"/>
      <x:c r="H40" s="9"/>
    </x:row>
    <x:row r="41" ht="23" customHeight="1">
      <x:c r="A41" s="9"/>
      <x:c r="B41" s="9"/>
      <x:c r="C41" s="9"/>
      <x:c r="D41" s="9"/>
      <x:c r="E41" s="9"/>
      <x:c r="F41" s="9"/>
      <x:c r="G41" s="9"/>
      <x:c r="H41" s="9"/>
    </x:row>
    <x:row r="42" ht="23" customHeight="1">
      <x:c r="A42" s="9"/>
      <x:c r="B42" s="9"/>
      <x:c r="C42" s="9"/>
      <x:c r="D42" s="9"/>
      <x:c r="E42" s="9"/>
      <x:c r="F42" s="9"/>
      <x:c r="G42" s="9"/>
      <x:c r="H42" s="9"/>
    </x:row>
    <x:row r="43" ht="23" customHeight="1">
      <x:c r="A43" s="9"/>
      <x:c r="B43" s="9"/>
      <x:c r="C43" s="9"/>
      <x:c r="D43" s="9"/>
      <x:c r="E43" s="9"/>
      <x:c r="F43" s="9"/>
      <x:c r="G43" s="9"/>
      <x:c r="H43" s="9"/>
    </x:row>
    <x:row r="44" ht="23" customHeight="1">
      <x:c r="A44" s="9"/>
      <x:c r="B44" s="9"/>
      <x:c r="C44" s="9"/>
      <x:c r="D44" s="9"/>
      <x:c r="E44" s="9"/>
      <x:c r="F44" s="9"/>
      <x:c r="G44" s="9"/>
      <x:c r="H44" s="9"/>
    </x:row>
    <x:row r="45" ht="23" customHeight="1">
      <x:c r="A45" s="9"/>
      <x:c r="B45" s="9"/>
      <x:c r="C45" s="9"/>
      <x:c r="D45" s="9"/>
      <x:c r="E45" s="9"/>
      <x:c r="F45" s="9"/>
      <x:c r="G45" s="9"/>
      <x:c r="H45" s="9"/>
    </x:row>
    <x:row r="46" ht="23" customHeight="1">
      <x:c r="A46" s="9"/>
      <x:c r="B46" s="9"/>
      <x:c r="C46" s="9"/>
      <x:c r="D46" s="9"/>
      <x:c r="E46" s="9"/>
      <x:c r="F46" s="9"/>
      <x:c r="G46" s="9"/>
      <x:c r="H46" s="9"/>
    </x:row>
    <x:row r="47" ht="23" customHeight="1">
      <x:c r="A47" s="9"/>
      <x:c r="B47" s="9"/>
      <x:c r="C47" s="9"/>
      <x:c r="D47" s="9"/>
      <x:c r="E47" s="9"/>
      <x:c r="F47" s="9"/>
      <x:c r="G47" s="9"/>
      <x:c r="H47" s="9"/>
    </x:row>
    <x:row r="48" ht="23" customHeight="1">
      <x:c r="A48" s="9"/>
      <x:c r="B48" s="9"/>
      <x:c r="C48" s="9"/>
      <x:c r="D48" s="9"/>
      <x:c r="E48" s="9"/>
      <x:c r="F48" s="9"/>
      <x:c r="G48" s="9"/>
      <x:c r="H48" s="9"/>
    </x:row>
    <x:row r="49" ht="23" customHeight="1">
      <x:c r="A49" s="9"/>
      <x:c r="B49" s="9"/>
      <x:c r="C49" s="9"/>
      <x:c r="D49" s="9"/>
      <x:c r="E49" s="9"/>
      <x:c r="F49" s="9"/>
      <x:c r="G49" s="9"/>
      <x:c r="H49" s="9"/>
    </x:row>
    <x:row r="50" ht="23" customHeight="1">
      <x:c r="A50" s="9"/>
      <x:c r="B50" s="9"/>
      <x:c r="C50" s="9"/>
      <x:c r="D50" s="9"/>
      <x:c r="E50" s="9"/>
      <x:c r="F50" s="9"/>
      <x:c r="G50" s="9"/>
      <x:c r="H50" s="9"/>
    </x:row>
    <x:row r="51" ht="23" customHeight="1">
      <x:c r="A51" s="9"/>
      <x:c r="B51" s="9"/>
      <x:c r="C51" s="9"/>
      <x:c r="D51" s="9"/>
      <x:c r="E51" s="9"/>
      <x:c r="F51" s="9"/>
      <x:c r="G51" s="9"/>
      <x:c r="H51" s="9"/>
    </x:row>
    <x:row r="52" ht="23" customHeight="1">
      <x:c r="A52" s="9"/>
      <x:c r="B52" s="9"/>
      <x:c r="C52" s="9"/>
      <x:c r="D52" s="9"/>
      <x:c r="E52" s="9"/>
      <x:c r="F52" s="9"/>
      <x:c r="G52" s="9"/>
      <x:c r="H52" s="9"/>
    </x:row>
    <x:row r="53" ht="23" customHeight="1">
      <x:c r="A53" s="9"/>
      <x:c r="B53" s="9"/>
      <x:c r="C53" s="9"/>
      <x:c r="D53" s="9"/>
      <x:c r="E53" s="9"/>
      <x:c r="F53" s="9"/>
      <x:c r="G53" s="9"/>
      <x:c r="H53" s="9"/>
    </x:row>
    <x:row r="54" ht="23" customHeight="1">
      <x:c r="A54" s="9"/>
      <x:c r="B54" s="9"/>
      <x:c r="C54" s="9"/>
      <x:c r="D54" s="9"/>
      <x:c r="E54" s="9"/>
      <x:c r="F54" s="9"/>
      <x:c r="G54" s="9"/>
      <x:c r="H54" s="9"/>
    </x:row>
    <x:row r="55" ht="23" customHeight="1">
      <x:c r="A55" s="9"/>
      <x:c r="B55" s="9"/>
      <x:c r="C55" s="9"/>
      <x:c r="D55" s="9"/>
      <x:c r="E55" s="9"/>
      <x:c r="F55" s="9"/>
      <x:c r="G55" s="9"/>
      <x:c r="H55" s="9"/>
    </x:row>
    <x:row r="56" ht="23" customHeight="1">
      <x:c r="A56" s="9"/>
      <x:c r="B56" s="9"/>
      <x:c r="C56" s="9"/>
      <x:c r="D56" s="9"/>
      <x:c r="E56" s="9"/>
      <x:c r="F56" s="9"/>
      <x:c r="G56" s="9"/>
      <x:c r="H56" s="9"/>
    </x:row>
    <x:row r="57" ht="23" customHeight="1">
      <x:c r="A57" s="9"/>
      <x:c r="B57" s="9"/>
      <x:c r="C57" s="9"/>
      <x:c r="D57" s="9"/>
      <x:c r="E57" s="9"/>
      <x:c r="F57" s="9"/>
      <x:c r="G57" s="9"/>
      <x:c r="H57" s="9"/>
    </x:row>
    <x:row r="58" ht="23" customHeight="1">
      <x:c r="A58" s="9"/>
      <x:c r="B58" s="9"/>
      <x:c r="C58" s="9"/>
      <x:c r="D58" s="9"/>
      <x:c r="E58" s="9"/>
      <x:c r="F58" s="9"/>
      <x:c r="G58" s="9"/>
      <x:c r="H58" s="9"/>
    </x:row>
    <x:row r="59" ht="23" customHeight="1">
      <x:c r="A59" s="9"/>
      <x:c r="B59" s="9"/>
      <x:c r="C59" s="9"/>
      <x:c r="D59" s="9"/>
      <x:c r="E59" s="9"/>
      <x:c r="F59" s="9"/>
      <x:c r="G59" s="9"/>
      <x:c r="H59" s="9"/>
    </x:row>
    <x:row r="60" ht="23" customHeight="1">
      <x:c r="A60" s="9"/>
      <x:c r="B60" s="9"/>
      <x:c r="C60" s="9"/>
      <x:c r="D60" s="9"/>
      <x:c r="E60" s="9"/>
      <x:c r="F60" s="9"/>
      <x:c r="G60" s="9"/>
      <x:c r="H60" s="9"/>
    </x:row>
    <x:row r="61" ht="23" customHeight="1">
      <x:c r="A61" s="9"/>
      <x:c r="B61" s="9"/>
      <x:c r="C61" s="9"/>
      <x:c r="D61" s="9"/>
      <x:c r="E61" s="9"/>
      <x:c r="F61" s="9"/>
      <x:c r="G61" s="9"/>
      <x:c r="H61" s="9"/>
    </x:row>
    <x:row r="62" ht="23" customHeight="1">
      <x:c r="A62" s="9"/>
      <x:c r="B62" s="9"/>
      <x:c r="C62" s="9"/>
      <x:c r="D62" s="9"/>
      <x:c r="E62" s="9"/>
      <x:c r="F62" s="9"/>
      <x:c r="G62" s="9"/>
      <x:c r="H62" s="9"/>
    </x:row>
    <x:row r="63" ht="23" customHeight="1">
      <x:c r="A63" s="9"/>
      <x:c r="B63" s="9"/>
      <x:c r="C63" s="9"/>
      <x:c r="D63" s="9"/>
      <x:c r="E63" s="9"/>
      <x:c r="F63" s="9"/>
      <x:c r="G63" s="9"/>
      <x:c r="H63" s="9"/>
    </x:row>
    <x:row r="64" ht="23" customHeight="1">
      <x:c r="A64" s="9"/>
      <x:c r="B64" s="9"/>
      <x:c r="C64" s="9"/>
      <x:c r="D64" s="9"/>
      <x:c r="E64" s="9"/>
      <x:c r="F64" s="9"/>
      <x:c r="G64" s="9"/>
      <x:c r="H64" s="9"/>
    </x:row>
    <x:row r="65" ht="23" customHeight="1">
      <x:c r="A65" s="9"/>
      <x:c r="B65" s="9"/>
      <x:c r="C65" s="9"/>
      <x:c r="D65" s="9"/>
      <x:c r="E65" s="9"/>
      <x:c r="F65" s="9"/>
      <x:c r="G65" s="9"/>
      <x:c r="H65" s="9"/>
    </x:row>
    <x:row r="66" ht="23" customHeight="1">
      <x:c r="A66" s="9"/>
      <x:c r="B66" s="9"/>
      <x:c r="C66" s="9"/>
      <x:c r="D66" s="9"/>
      <x:c r="E66" s="9"/>
      <x:c r="F66" s="9"/>
      <x:c r="G66" s="9"/>
      <x:c r="H66" s="9"/>
    </x:row>
    <x:row r="67" ht="23" customHeight="1">
      <x:c r="A67" s="9"/>
      <x:c r="B67" s="9"/>
      <x:c r="C67" s="9"/>
      <x:c r="D67" s="9"/>
      <x:c r="E67" s="9"/>
      <x:c r="F67" s="9"/>
      <x:c r="G67" s="9"/>
      <x:c r="H67" s="9"/>
    </x:row>
    <x:row r="68" ht="23" customHeight="1">
      <x:c r="A68" s="9"/>
      <x:c r="B68" s="9"/>
      <x:c r="C68" s="9"/>
      <x:c r="D68" s="9"/>
      <x:c r="E68" s="9"/>
      <x:c r="F68" s="9"/>
      <x:c r="G68" s="9"/>
      <x:c r="H68" s="9"/>
    </x:row>
    <x:row r="69" ht="23" customHeight="1">
      <x:c r="A69" s="9"/>
      <x:c r="B69" s="9"/>
      <x:c r="C69" s="9"/>
      <x:c r="D69" s="9"/>
      <x:c r="E69" s="9"/>
      <x:c r="F69" s="9"/>
      <x:c r="G69" s="9"/>
      <x:c r="H69" s="9"/>
    </x:row>
    <x:row r="70" ht="23" customHeight="1">
      <x:c r="A70" s="9"/>
      <x:c r="B70" s="9"/>
      <x:c r="C70" s="9"/>
      <x:c r="D70" s="9"/>
      <x:c r="E70" s="9"/>
      <x:c r="F70" s="9"/>
      <x:c r="G70" s="9"/>
      <x:c r="H70" s="9"/>
    </x:row>
    <x:row r="71" ht="23" customHeight="1">
      <x:c r="A71" s="9"/>
      <x:c r="B71" s="9"/>
      <x:c r="C71" s="9"/>
      <x:c r="D71" s="9"/>
      <x:c r="E71" s="9"/>
      <x:c r="F71" s="9"/>
      <x:c r="G71" s="9"/>
      <x:c r="H71" s="9"/>
    </x:row>
    <x:row r="72" ht="23" customHeight="1">
      <x:c r="A72" s="9"/>
      <x:c r="B72" s="9"/>
      <x:c r="C72" s="9"/>
      <x:c r="D72" s="9"/>
      <x:c r="E72" s="9"/>
      <x:c r="F72" s="9"/>
      <x:c r="G72" s="9"/>
      <x:c r="H72" s="9"/>
    </x:row>
    <x:row r="73" ht="23" customHeight="1">
      <x:c r="A73" s="9"/>
      <x:c r="B73" s="9"/>
      <x:c r="C73" s="9"/>
      <x:c r="D73" s="9"/>
      <x:c r="E73" s="9"/>
      <x:c r="F73" s="9"/>
      <x:c r="G73" s="9"/>
      <x:c r="H73" s="9"/>
    </x:row>
    <x:row r="74" ht="23" customHeight="1">
      <x:c r="A74" s="9"/>
      <x:c r="B74" s="9"/>
      <x:c r="C74" s="9"/>
      <x:c r="D74" s="9"/>
      <x:c r="E74" s="9"/>
      <x:c r="F74" s="9"/>
      <x:c r="G74" s="9"/>
      <x:c r="H74" s="9"/>
    </x:row>
    <x:row r="75" ht="23" customHeight="1">
      <x:c r="A75" s="9"/>
      <x:c r="B75" s="9"/>
      <x:c r="C75" s="9"/>
      <x:c r="D75" s="9"/>
      <x:c r="E75" s="9"/>
      <x:c r="F75" s="9"/>
      <x:c r="G75" s="9"/>
      <x:c r="H75" s="9"/>
    </x:row>
    <x:row r="76" ht="23" customHeight="1">
      <x:c r="A76" s="9"/>
      <x:c r="B76" s="9"/>
      <x:c r="C76" s="9"/>
      <x:c r="D76" s="9"/>
      <x:c r="E76" s="9"/>
      <x:c r="F76" s="9"/>
      <x:c r="G76" s="9"/>
      <x:c r="H76" s="9"/>
    </x:row>
    <x:row r="77" ht="23" customHeight="1">
      <x:c r="A77" s="9"/>
      <x:c r="B77" s="9"/>
      <x:c r="C77" s="9"/>
      <x:c r="D77" s="9"/>
      <x:c r="E77" s="9"/>
      <x:c r="F77" s="9"/>
      <x:c r="G77" s="9"/>
      <x:c r="H77" s="9"/>
    </x:row>
    <x:row r="78" ht="23" customHeight="1">
      <x:c r="A78" s="9"/>
      <x:c r="B78" s="9"/>
      <x:c r="C78" s="9"/>
      <x:c r="D78" s="9"/>
      <x:c r="E78" s="9"/>
      <x:c r="F78" s="9"/>
      <x:c r="G78" s="9"/>
      <x:c r="H78" s="9"/>
    </x:row>
    <x:row r="79" ht="23" customHeight="1">
      <x:c r="A79" s="9"/>
      <x:c r="B79" s="9"/>
      <x:c r="C79" s="9"/>
      <x:c r="D79" s="9"/>
      <x:c r="E79" s="9"/>
      <x:c r="F79" s="9"/>
      <x:c r="G79" s="9"/>
      <x:c r="H79" s="9"/>
    </x:row>
    <x:row r="80" ht="23" customHeight="1">
      <x:c r="A80" s="9"/>
      <x:c r="B80" s="9"/>
      <x:c r="C80" s="9"/>
      <x:c r="D80" s="9"/>
      <x:c r="E80" s="9"/>
      <x:c r="F80" s="9"/>
      <x:c r="G80" s="9"/>
      <x:c r="H80" s="9"/>
    </x:row>
    <x:row r="81" ht="23" customHeight="1">
      <x:c r="A81" s="9"/>
      <x:c r="B81" s="9"/>
      <x:c r="C81" s="9"/>
      <x:c r="D81" s="9"/>
      <x:c r="E81" s="9"/>
      <x:c r="F81" s="9"/>
      <x:c r="G81" s="9"/>
      <x:c r="H81" s="9"/>
    </x:row>
    <x:row r="82" ht="23" customHeight="1">
      <x:c r="A82" s="9"/>
      <x:c r="B82" s="9"/>
      <x:c r="C82" s="9"/>
      <x:c r="D82" s="9"/>
      <x:c r="E82" s="9"/>
      <x:c r="F82" s="9"/>
      <x:c r="G82" s="9"/>
      <x:c r="H82" s="9"/>
    </x:row>
    <x:row r="83" ht="23" customHeight="1">
      <x:c r="A83" s="9"/>
      <x:c r="B83" s="9"/>
      <x:c r="C83" s="9"/>
      <x:c r="D83" s="9"/>
      <x:c r="E83" s="9"/>
      <x:c r="F83" s="9"/>
      <x:c r="G83" s="9"/>
      <x:c r="H83" s="9"/>
    </x:row>
    <x:row r="84" ht="23" customHeight="1">
      <x:c r="A84" s="9"/>
      <x:c r="B84" s="9"/>
      <x:c r="C84" s="9"/>
      <x:c r="D84" s="9"/>
      <x:c r="E84" s="9"/>
      <x:c r="F84" s="9"/>
      <x:c r="G84" s="9"/>
      <x:c r="H84" s="9"/>
    </x:row>
    <x:row r="85" ht="23" customHeight="1">
      <x:c r="A85" s="9"/>
      <x:c r="B85" s="9"/>
      <x:c r="C85" s="9"/>
      <x:c r="D85" s="9"/>
      <x:c r="E85" s="9"/>
      <x:c r="F85" s="9"/>
      <x:c r="G85" s="9"/>
      <x:c r="H85" s="9"/>
    </x:row>
    <x:row r="86" ht="23" customHeight="1">
      <x:c r="A86" s="9"/>
      <x:c r="B86" s="9"/>
      <x:c r="C86" s="9"/>
      <x:c r="D86" s="9"/>
      <x:c r="E86" s="9"/>
      <x:c r="F86" s="9"/>
      <x:c r="G86" s="9"/>
      <x:c r="H86" s="9"/>
    </x:row>
    <x:row r="87" ht="23" customHeight="1">
      <x:c r="A87" s="9"/>
      <x:c r="B87" s="9"/>
      <x:c r="C87" s="9"/>
      <x:c r="D87" s="9"/>
      <x:c r="E87" s="9"/>
      <x:c r="F87" s="9"/>
      <x:c r="G87" s="9"/>
      <x:c r="H87" s="9"/>
    </x:row>
    <x:row r="88" ht="23" customHeight="1">
      <x:c r="A88" s="9"/>
      <x:c r="B88" s="9"/>
      <x:c r="C88" s="9"/>
      <x:c r="D88" s="9"/>
      <x:c r="E88" s="9"/>
      <x:c r="F88" s="9"/>
      <x:c r="G88" s="9"/>
      <x:c r="H88" s="9"/>
    </x:row>
    <x:row r="89" ht="23" customHeight="1">
      <x:c r="A89" s="9"/>
      <x:c r="B89" s="9"/>
      <x:c r="C89" s="9"/>
      <x:c r="D89" s="9"/>
      <x:c r="E89" s="9"/>
      <x:c r="F89" s="9"/>
      <x:c r="G89" s="9"/>
      <x:c r="H89" s="9"/>
    </x:row>
    <x:row r="90" ht="23" customHeight="1">
      <x:c r="A90" s="9"/>
      <x:c r="B90" s="9"/>
      <x:c r="C90" s="9"/>
      <x:c r="D90" s="9"/>
      <x:c r="E90" s="9"/>
      <x:c r="F90" s="9"/>
      <x:c r="G90" s="9"/>
      <x:c r="H90" s="9"/>
    </x:row>
    <x:row r="91" ht="23" customHeight="1">
      <x:c r="A91" s="9"/>
      <x:c r="B91" s="9"/>
      <x:c r="C91" s="9"/>
      <x:c r="D91" s="9"/>
      <x:c r="E91" s="9"/>
      <x:c r="F91" s="9"/>
      <x:c r="G91" s="9"/>
      <x:c r="H91" s="9"/>
    </x:row>
    <x:row r="92" ht="23" customHeight="1">
      <x:c r="A92" s="9"/>
      <x:c r="B92" s="9"/>
      <x:c r="C92" s="9"/>
      <x:c r="D92" s="9"/>
      <x:c r="E92" s="9"/>
      <x:c r="F92" s="9"/>
      <x:c r="G92" s="9"/>
      <x:c r="H92" s="9"/>
    </x:row>
    <x:row r="93" ht="23" customHeight="1">
      <x:c r="A93" s="9"/>
      <x:c r="B93" s="9"/>
      <x:c r="C93" s="9"/>
      <x:c r="D93" s="9"/>
      <x:c r="E93" s="9"/>
      <x:c r="F93" s="9"/>
      <x:c r="G93" s="9"/>
      <x:c r="H93" s="9"/>
    </x:row>
    <x:row r="94" ht="23" customHeight="1">
      <x:c r="A94" s="9"/>
      <x:c r="B94" s="9"/>
      <x:c r="C94" s="9"/>
      <x:c r="D94" s="9"/>
      <x:c r="E94" s="9"/>
      <x:c r="F94" s="9"/>
      <x:c r="G94" s="9"/>
      <x:c r="H94" s="9"/>
    </x:row>
    <x:row r="95" ht="23" customHeight="1">
      <x:c r="A95" s="9"/>
      <x:c r="B95" s="9"/>
      <x:c r="C95" s="9"/>
      <x:c r="D95" s="9"/>
      <x:c r="E95" s="9"/>
      <x:c r="F95" s="9"/>
      <x:c r="G95" s="9"/>
      <x:c r="H95" s="9"/>
    </x:row>
    <x:row r="96" ht="23" customHeight="1">
      <x:c r="A96" s="9"/>
      <x:c r="B96" s="9"/>
      <x:c r="C96" s="9"/>
      <x:c r="D96" s="9"/>
      <x:c r="E96" s="9"/>
      <x:c r="F96" s="9"/>
      <x:c r="G96" s="9"/>
      <x:c r="H96" s="9"/>
    </x:row>
    <x:row r="97" ht="23" customHeight="1">
      <x:c r="A97" s="9"/>
      <x:c r="B97" s="9"/>
      <x:c r="C97" s="9"/>
      <x:c r="D97" s="9"/>
      <x:c r="E97" s="9"/>
      <x:c r="F97" s="9"/>
      <x:c r="G97" s="9"/>
      <x:c r="H97" s="9"/>
    </x:row>
    <x:row r="98" ht="23" customHeight="1">
      <x:c r="A98" s="9"/>
      <x:c r="B98" s="9"/>
      <x:c r="C98" s="9"/>
      <x:c r="D98" s="9"/>
      <x:c r="E98" s="9"/>
      <x:c r="F98" s="9"/>
      <x:c r="G98" s="9"/>
      <x:c r="H98" s="9"/>
    </x:row>
    <x:row r="99" ht="23" customHeight="1">
      <x:c r="A99" s="9"/>
      <x:c r="B99" s="9"/>
      <x:c r="C99" s="9"/>
      <x:c r="D99" s="9"/>
      <x:c r="E99" s="9"/>
      <x:c r="F99" s="9"/>
      <x:c r="G99" s="9"/>
      <x:c r="H99" s="9"/>
    </x:row>
    <x:row r="100" ht="23" customHeight="1">
      <x:c r="A100" s="9"/>
      <x:c r="B100" s="9"/>
      <x:c r="C100" s="9"/>
      <x:c r="D100" s="9"/>
      <x:c r="E100" s="9"/>
      <x:c r="F100" s="9"/>
      <x:c r="G100" s="9"/>
      <x:c r="H100" s="9"/>
    </x:row>
    <x:row r="101" ht="23" customHeight="1">
      <x:c r="A101" s="9"/>
      <x:c r="B101" s="9"/>
      <x:c r="C101" s="9"/>
      <x:c r="D101" s="9"/>
      <x:c r="E101" s="9"/>
      <x:c r="F101" s="9"/>
      <x:c r="G101" s="9"/>
      <x:c r="H101" s="9"/>
    </x:row>
    <x:row r="102" ht="23" customHeight="1">
      <x:c r="A102" s="9"/>
      <x:c r="B102" s="9"/>
      <x:c r="C102" s="9"/>
      <x:c r="D102" s="9"/>
      <x:c r="E102" s="9"/>
      <x:c r="F102" s="9"/>
      <x:c r="G102" s="9"/>
      <x:c r="H102" s="9"/>
    </x:row>
    <x:row r="103" ht="23" customHeight="1">
      <x:c r="A103" s="9"/>
      <x:c r="B103" s="9"/>
      <x:c r="C103" s="9"/>
      <x:c r="D103" s="9"/>
      <x:c r="E103" s="9"/>
      <x:c r="F103" s="9"/>
      <x:c r="G103" s="9"/>
      <x:c r="H103" s="9"/>
    </x:row>
    <x:row r="104" ht="23" customHeight="1">
      <x:c r="A104" s="9"/>
      <x:c r="B104" s="9"/>
      <x:c r="C104" s="9"/>
      <x:c r="D104" s="9"/>
      <x:c r="E104" s="9"/>
      <x:c r="F104" s="9"/>
      <x:c r="G104" s="9"/>
      <x:c r="H104" s="9"/>
    </x:row>
    <x:row r="105" ht="23" customHeight="1">
      <x:c r="A105" s="9"/>
      <x:c r="B105" s="9"/>
      <x:c r="C105" s="9"/>
      <x:c r="D105" s="9"/>
      <x:c r="E105" s="9"/>
      <x:c r="F105" s="9"/>
      <x:c r="G105" s="9"/>
      <x:c r="H105" s="9"/>
    </x:row>
    <x:row r="106" ht="23" customHeight="1">
      <x:c r="A106" s="9"/>
      <x:c r="B106" s="9"/>
      <x:c r="C106" s="9"/>
      <x:c r="D106" s="9"/>
      <x:c r="E106" s="9"/>
      <x:c r="F106" s="9"/>
      <x:c r="G106" s="9"/>
      <x:c r="H106" s="9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  <x:c r="H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  <x:c r="H110" s="13"/>
    </x:row>
  </x:sheetData>
  <x:mergeCells>
    <x:mergeCell ref="A1:B1"/>
    <x:mergeCell ref="A2:H2"/>
    <x:mergeCell ref="A3:H3"/>
    <x:mergeCell ref="A4:H4"/>
    <x:mergeCell ref="A109:H109"/>
    <x:mergeCell ref="A110:H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5d16f7bcfcad4ad7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24" hidden="0" customWidth="1"/>
    <x:col min="4" max="4" width="24" hidden="0" customWidth="1"/>
    <x:col min="5" max="5" width="30" hidden="0" customWidth="1"/>
    <x:col min="6" max="6" width="26" hidden="0" customWidth="1"/>
  </x:cols>
  <x:sheetData>
    <x:row r="1" ht="53" customHeight="1">
      <x:c r="A1" s="4" t="str">
        <x:v>Effektgröße: Summendaten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Alternativer Eingabemodus: Gruppengrößen: ganze Zahlen &gt;= 2. Mittelwerte dürfen negativ sein; Stichproben-SD &gt;= 0. Keine Standardfehler verwenden.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Gruppe</x:v>
      </x:c>
      <x:c r="B6" s="12" t="str">
        <x:v>n</x:v>
      </x:c>
      <x:c r="C6" s="12" t="str">
        <x:v>Mittelwert</x:v>
      </x:c>
      <x:c r="D6" s="12" t="str">
        <x:v>Stichproben-SD</x:v>
      </x:c>
      <x:c r="E6" s="12" t="str">
        <x:v>Prüfung</x:v>
      </x:c>
      <x:c r="F6" s="12" t="str">
        <x:v>Hinweis</x:v>
      </x:c>
    </x:row>
    <x:row r="7" ht="23" customHeight="1">
      <x:c r="A7" s="9" t="str">
        <x:v>Gruppe 1</x:v>
      </x:c>
      <x:c r="B7" s="9" t="n">
        <x:v>5</x:v>
      </x:c>
      <x:c r="C7" s="16" t="n">
        <x:v>14</x:v>
      </x:c>
      <x:c r="D7" s="16" t="n">
        <x:v>3.1622776601683795</x:v>
      </x:c>
      <x:c r="E7" s="14" t="str">
        <x:f>IF(COUNT(B7:D7)&lt;&gt;3,"Eingaben prüfen",IF(OR(B7&lt;2,MOD(B7,1)&lt;&gt;0,D7&lt;0),"Eingaben prüfen","gültig"))</x:f>
        <x:v>gültig</x:v>
      </x:c>
      <x:c r="F7" s="9"/>
    </x:row>
    <x:row r="8" ht="23" customHeight="1">
      <x:c r="A8" s="9" t="str">
        <x:v>Gruppe 2</x:v>
      </x:c>
      <x:c r="B8" s="9" t="n">
        <x:v>5</x:v>
      </x:c>
      <x:c r="C8" s="16" t="n">
        <x:v>10</x:v>
      </x:c>
      <x:c r="D8" s="16" t="n">
        <x:v>1.5811388300841898</x:v>
      </x:c>
      <x:c r="E8" s="14" t="str">
        <x:f>IF(COUNT(B8:D8)&lt;&gt;3,"Eingaben prüfen",IF(OR(B8&lt;2,MOD(B8,1)&lt;&gt;0,D8&lt;0),"Eingaben prüfen","gültig"))</x:f>
        <x:v>gültig</x:v>
      </x:c>
      <x:c r="F8" s="9"/>
    </x:row>
    <x:row r="9" ht="23" customHeight="1">
      <x:c r="A9" s="9"/>
      <x:c r="B9" s="9"/>
      <x:c r="C9" s="9"/>
      <x:c r="D9" s="9"/>
      <x:c r="E9" s="9"/>
      <x:c r="F9" s="9"/>
    </x:row>
    <x:row r="10" ht="23" customHeight="1">
      <x:c r="A10" s="9"/>
      <x:c r="B10" s="9"/>
      <x:c r="C10" s="9"/>
      <x:c r="D10" s="9"/>
      <x:c r="E10" s="9"/>
      <x:c r="F10" s="9"/>
    </x:row>
    <x:row r="11" ht="23" customHeight="1">
      <x:c r="A11" s="9"/>
      <x:c r="B11" s="9"/>
      <x:c r="C11" s="9"/>
      <x:c r="D11" s="9"/>
      <x:c r="E11" s="9"/>
      <x:c r="F11" s="9"/>
    </x:row>
    <x:row r="12" ht="23" customHeight="1">
      <x:c r="A12" s="9"/>
      <x:c r="B12" s="9"/>
      <x:c r="C12" s="9"/>
      <x:c r="D12" s="9"/>
      <x:c r="E12" s="9"/>
      <x:c r="F12" s="9"/>
    </x:row>
    <x:row r="13" ht="23" customHeight="1">
      <x:c r="A13" s="9"/>
      <x:c r="B13" s="9"/>
      <x:c r="C13" s="9"/>
      <x:c r="D13" s="9"/>
      <x:c r="E13" s="9"/>
      <x:c r="F13" s="9"/>
    </x:row>
    <x:row r="14" ht="23" customHeight="1">
      <x:c r="A14" s="9"/>
      <x:c r="B14" s="9"/>
      <x:c r="C14" s="9"/>
      <x:c r="D14" s="9"/>
      <x:c r="E14" s="9"/>
      <x:c r="F14" s="9"/>
    </x:row>
    <x:row r="15" ht="23" customHeight="1">
      <x:c r="A15" s="9"/>
      <x:c r="B15" s="9"/>
      <x:c r="C15" s="9"/>
      <x:c r="D15" s="9"/>
      <x:c r="E15" s="9"/>
      <x:c r="F15" s="9"/>
    </x:row>
    <x:row r="16" ht="23" customHeight="1">
      <x:c r="A16" s="9"/>
      <x:c r="B16" s="9"/>
      <x:c r="C16" s="9"/>
      <x:c r="D16" s="9"/>
      <x:c r="E16" s="9"/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23" customHeight="1">
      <x:c r="A20" s="9"/>
      <x:c r="B20" s="9"/>
      <x:c r="C20" s="9"/>
      <x:c r="D20" s="9"/>
      <x:c r="E20" s="9"/>
      <x:c r="F20" s="9"/>
    </x:row>
    <x:row r="21" ht="23" customHeight="1">
      <x:c r="A21" s="9"/>
      <x:c r="B21" s="9"/>
      <x:c r="C21" s="9"/>
      <x:c r="D21" s="9"/>
      <x:c r="E21" s="9"/>
      <x:c r="F21" s="9"/>
    </x:row>
    <x:row r="22" ht="23" customHeight="1">
      <x:c r="A22" s="9"/>
      <x:c r="B22" s="9"/>
      <x:c r="C22" s="9"/>
      <x:c r="D22" s="9"/>
      <x:c r="E22" s="9"/>
      <x:c r="F22" s="9"/>
    </x:row>
    <x:row r="23" ht="23" customHeight="1">
      <x:c r="A23" s="9"/>
      <x:c r="B23" s="9"/>
      <x:c r="C23" s="9"/>
      <x:c r="D23" s="9"/>
      <x:c r="E23" s="9"/>
      <x:c r="F23" s="9"/>
    </x:row>
    <x:row r="24" ht="23" customHeight="1">
      <x:c r="A24" s="9"/>
      <x:c r="B24" s="9"/>
      <x:c r="C24" s="9"/>
      <x:c r="D24" s="9"/>
      <x:c r="E24" s="9"/>
      <x:c r="F24" s="9"/>
    </x:row>
    <x:row r="25" ht="23" customHeight="1">
      <x:c r="A25" s="9"/>
      <x:c r="B25" s="9"/>
      <x:c r="C25" s="9"/>
      <x:c r="D25" s="9"/>
      <x:c r="E25" s="9"/>
      <x:c r="F25" s="9"/>
    </x:row>
    <x:row r="26" ht="23" customHeight="1">
      <x:c r="A26" s="9"/>
      <x:c r="B26" s="9"/>
      <x:c r="C26" s="9"/>
      <x:c r="D26" s="9"/>
      <x:c r="E26" s="9"/>
      <x:c r="F26" s="9"/>
    </x:row>
    <x:row r="27" ht="23" customHeight="1">
      <x:c r="A27" s="9"/>
      <x:c r="B27" s="9"/>
      <x:c r="C27" s="9"/>
      <x:c r="D27" s="9"/>
      <x:c r="E27" s="9"/>
      <x:c r="F27" s="9"/>
    </x:row>
    <x:row r="28" ht="23" customHeight="1">
      <x:c r="A28" s="9"/>
      <x:c r="B28" s="9"/>
      <x:c r="C28" s="9"/>
      <x:c r="D28" s="9"/>
      <x:c r="E28" s="9"/>
      <x:c r="F28" s="9"/>
    </x:row>
    <x:row r="29" ht="23" customHeight="1">
      <x:c r="A29" s="9"/>
      <x:c r="B29" s="9"/>
      <x:c r="C29" s="9"/>
      <x:c r="D29" s="9"/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eced6940cf014dc6"/>
</x:worksheet>
</file>