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29ed0b48f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stand" sheetId="1" r:id="R479f34908ff54bad"/>
    <x:sheet xmlns:r="http://schemas.openxmlformats.org/officeDocument/2006/relationships" name="Verbrauch" sheetId="2" r:id="Reb8a50c9224242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"/>
    <x:numFmt numFmtId="201" formatCode="0.0"/>
  </x:numFmts>
  <x:fonts count="8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  <x:u val="single"/>
    </x:font>
    <x:font>
      <x:sz val="11"/>
      <x:color rgb="FF174D35"/>
      <x:name val="Arial"/>
      <x:u val="single"/>
    </x:font>
    <x:font>
      <x:sz val="11"/>
      <x:color rgb="FF174D35"/>
      <x:name val="Arial"/>
      <x:u val="single"/>
    </x:font>
    <x:font>
      <x:sz val="11"/>
      <x:color rgb="FF174D35"/>
      <x:name val="Arial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4" fillId="0" borderId="0" xfId="0" applyFont="1" applyAlignment="1">
      <x:alignment horizontal="left" vertical="center" wrapText="0"/>
    </x:xf>
    <x:xf numFmtId="0" fontId="5" fillId="0" borderId="0" xfId="0" applyFont="1" applyAlignment="1">
      <x:alignment horizontal="left" vertical="center" wrapText="0"/>
    </x:xf>
    <x:xf numFmtId="0" fontId="6" fillId="0" borderId="0" xfId="0" applyFont="1" applyAlignment="1">
      <x:alignment horizontal="left" vertical="center" wrapText="0"/>
    </x:xf>
    <x:xf numFmtId="0" fontId="7" fillId="0" borderId="0" xfId="0" applyFont="1" applyAlignment="1">
      <x:alignment horizontal="left" vertical="center" wrapText="0"/>
    </x:xf>
  </x:cellXfs>
  <x:cellStyles count="1">
    <x:cellStyle name="Normal" xfId="0"/>
  </x:cellStyles>
  <x:dxfs count="2">
    <x:dxf>
      <x:font>
        <x:b/>
        <x:color rgb="FF785800"/>
      </x:font>
      <x:fill>
        <x:patternFill patternType="solid">
          <x:bgColor rgb="FFFFF2CC"/>
        </x:patternFill>
      </x:fill>
    </x:dxf>
    <x:dxf>
      <x:font>
        <x:b/>
        <x:color rgb="FF9C241E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37b311a6b4c02" /><Relationship Type="http://schemas.openxmlformats.org/officeDocument/2006/relationships/theme" Target="/xl/theme/theme1.xml" Id="R43345144240243cb" /><Relationship Type="http://schemas.openxmlformats.org/officeDocument/2006/relationships/sharedStrings" Target="/xl/sharedStrings.xml" Id="R24283c73e2004160" /><Relationship Type="http://schemas.openxmlformats.org/officeDocument/2006/relationships/worksheet" Target="/xl/worksheets/sheet1.xml" Id="R479f34908ff54bad" /><Relationship Type="http://schemas.openxmlformats.org/officeDocument/2006/relationships/worksheet" Target="/xl/worksheets/sheet2.xml" Id="Reb8a50c9224242d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566e431ed5c476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3562e6eaf4874b61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c4e39858-e443-4fa7-972b-02190395673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566e431ed5c476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0a0b20b5-ac24-4841-8b3d-ef9bf13f2a5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562e6eaf4874b6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d50069ed19e5455c"/><Relationship Id="rIdNativeArticle0" Type="http://schemas.openxmlformats.org/officeDocument/2006/relationships/hyperlink" Target="https://www.excelvorlage.de/" TargetMode="External"/><Relationship Id="rIdNativeArticle1" Type="http://schemas.openxmlformats.org/officeDocument/2006/relationships/hyperlink" Target="https://www.excelvorlage.de/filamentverwaltung/" TargetMode="Externa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878f295b814f4b20"/><Relationship Id="rIdNativeArticle0" Type="http://schemas.openxmlformats.org/officeDocument/2006/relationships/hyperlink" Target="https://www.excelvorlage.de/" TargetMode="External"/><Relationship Id="rIdNativeArticle1" Type="http://schemas.openxmlformats.org/officeDocument/2006/relationships/hyperlink" Target="https://www.excelvorlage.de/filamentverwalt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1" hidden="0" customWidth="1"/>
    <x:col min="3" max="3" width="22" hidden="0" customWidth="1"/>
    <x:col min="4" max="4" width="20" hidden="0" customWidth="1"/>
    <x:col min="5" max="5" width="20" hidden="0" customWidth="1"/>
    <x:col min="6" max="6" width="24" hidden="0" customWidth="1"/>
    <x:col min="7" max="7" width="28" hidden="0" customWidth="1"/>
    <x:col min="8" max="8" width="22" hidden="0" customWidth="1"/>
  </x:cols>
  <x:sheetData>
    <x:row r="1" ht="53" customHeight="1">
      <x:c r="A1" s="4" t="str">
        <x:v>Filamentverwaltung</x:v>
      </x:c>
      <x:c r="B1" s="3"/>
      <x:c r="C1" s="3"/>
      <x:c r="D1" s="3"/>
      <x:c r="E1" s="3"/>
      <x:c r="F1" s="3"/>
      <x:c r="G1" s="3"/>
      <x:c r="H1" s="3"/>
    </x:row>
    <x:row r="2" ht="27" customHeight="1">
      <x:c r="A2" s="5" t="str">
        <x:v>100 einzelne Spulen mit Netto-Anfangsmasse und verknüpftem Verbrauch. Alle Beispiele sind fiktiv.</x:v>
      </x:c>
      <x:c r="B2" s="5"/>
      <x:c r="C2" s="5"/>
      <x:c r="D2" s="5"/>
      <x:c r="E2" s="5"/>
      <x:c r="F2" s="5"/>
      <x:c r="G2" s="5"/>
      <x:c r="H2" s="5"/>
    </x:row>
    <x:row r="3" ht="27" customHeight="1">
      <x:c r="A3" s="6" t="str">
        <x:v>Grün = Formel: Verbrauch, Restmasse und Status. Fehlerhafte Buchungen zur Spule müssen zuerst korrigiert werden.</x:v>
      </x:c>
      <x:c r="B3" s="6"/>
      <x:c r="C3" s="6"/>
      <x:c r="D3" s="6"/>
      <x:c r="E3" s="6"/>
      <x:c r="F3" s="6"/>
      <x:c r="G3" s="6"/>
      <x:c r="H3" s="6"/>
    </x:row>
    <x:row r="4" ht="40" customHeight="1">
      <x:c r="A4" s="5" t="str">
        <x:v>Neue Spule mit eindeutiger ID und Netto-Anfangsmasse ohne Leergewicht anlegen. Jeden Verbrauch im zweiten Blatt buchen. Nachbestellen gilt bei Restmasse ≤ Mindestbestand.</x:v>
      </x:c>
      <x:c r="B4" s="5"/>
      <x:c r="C4" s="5"/>
      <x:c r="D4" s="5"/>
      <x:c r="E4" s="5"/>
      <x:c r="F4" s="5"/>
      <x:c r="G4" s="5"/>
      <x:c r="H4" s="5"/>
    </x:row>
    <x:row r="5" ht="28" customHeight="1">
      <x:c r="A5" s="3" t="str">
        <x:v>Buchungsfehler</x:v>
      </x:c>
      <x:c r="B5" s="15" t="n">
        <x:f>COUNTIFS(Verbrauch!G7:G206,"ID fehlt")+COUNTIFS(Verbrauch!G7:G206,"ID doppelt")+COUNTIFS(Verbrauch!G7:G206,"Spule prüfen")+COUNTIFS(Verbrauch!G7:G206,"Werte prüfen")</x:f>
        <x:v>0</x:v>
      </x:c>
      <x:c r="C5" s="3" t="str">
        <x:v>Auch unbekannte Spulen werden im Fehlerzähler erfasst.</x:v>
      </x:c>
      <x:c r="D5" s="3"/>
      <x:c r="E5" s="3"/>
      <x:c r="F5" s="3"/>
      <x:c r="G5" s="3"/>
      <x:c r="H5" s="3"/>
    </x:row>
    <x:row r="6" ht="42" customHeight="1">
      <x:c r="A6" s="10" t="str">
        <x:v>Spulen-ID</x:v>
      </x:c>
      <x:c r="B6" s="10" t="str">
        <x:v>Material / Farbe / Ø</x:v>
      </x:c>
      <x:c r="C6" s="10" t="str">
        <x:v>Anfangsmasse (g)</x:v>
      </x:c>
      <x:c r="D6" s="10" t="str">
        <x:v>Verbrauch (g)</x:v>
      </x:c>
      <x:c r="E6" s="10" t="str">
        <x:v>Restmasse (g)</x:v>
      </x:c>
      <x:c r="F6" s="10" t="str">
        <x:v>Mindestbestand (g)</x:v>
      </x:c>
      <x:c r="G6" s="10" t="str">
        <x:v>Bestandsstatus</x:v>
      </x:c>
      <x:c r="H6" s="10" t="str">
        <x:v>Lagerort</x:v>
      </x:c>
    </x:row>
    <x:row r="7" ht="38" customHeight="1">
      <x:c r="A7" s="12" t="str">
        <x:v>SP-001</x:v>
      </x:c>
      <x:c r="B7" s="12" t="str">
        <x:v>PLA / Rot / 1,75 mm</x:v>
      </x:c>
      <x:c r="C7" s="16" t="n">
        <x:v>1000</x:v>
      </x:c>
      <x:c r="D7" s="17" t="n">
        <x:f>IF(A7="","",IF(COUNTIFS('Verbrauch'!$B$7:$B$206,A7,'Verbrauch'!$G$7:$G$206,"&lt;&gt;OK")&gt;0,"",SUMIFS('Verbrauch'!$F$7:$F$206,'Verbrauch'!$B$7:$B$206,A7,'Verbrauch'!$G$7:$G$206,"OK")))</x:f>
        <x:v>200</x:v>
      </x:c>
      <x:c r="E7" s="17" t="n">
        <x:f>IF(A7="","",IF(OR(NOT(ISNUMBER(C7)),NOT(ISNUMBER(D7))),"",C7-D7))</x:f>
        <x:v>800</x:v>
      </x:c>
      <x:c r="F7" s="16" t="n">
        <x:v>200</x:v>
      </x:c>
      <x:c r="G7" s="14" t="str">
        <x:f>IF(A7="","",IF(COUNTIFS($A$7:$A$106,A7)&lt;&gt;1,"ID doppelt",IF(OR(B7="",NOT(ISNUMBER(C7)),C7&lt;0,NOT(ISNUMBER(F7)),F7&lt;0,H7=""),"Werte prüfen",IF(COUNTIFS('Verbrauch'!$B$7:$B$206,A7,'Verbrauch'!$G$7:$G$206,"&lt;&gt;OK")&gt;0,"Verbrauch prüfen",IF(E7&lt;0,"Bestand negativ",IF(E7&lt;=F7,"Nachbestellen","Ausreichend"))))))</x:f>
        <x:v>Ausreichend</x:v>
      </x:c>
      <x:c r="H7" s="12" t="str">
        <x:v>Regal A1</x:v>
      </x:c>
    </x:row>
    <x:row r="8" ht="38" customHeight="1">
      <x:c r="A8" s="12" t="str">
        <x:v>SP-002</x:v>
      </x:c>
      <x:c r="B8" s="12" t="str">
        <x:v>PETG / Schwarz / 1,75 mm</x:v>
      </x:c>
      <x:c r="C8" s="16" t="n">
        <x:v>250</x:v>
      </x:c>
      <x:c r="D8" s="17" t="n">
        <x:f>IF(A8="","",IF(COUNTIFS('Verbrauch'!$B$7:$B$206,A8,'Verbrauch'!$G$7:$G$206,"&lt;&gt;OK")&gt;0,"",SUMIFS('Verbrauch'!$F$7:$F$206,'Verbrauch'!$B$7:$B$206,A8,'Verbrauch'!$G$7:$G$206,"OK")))</x:f>
        <x:v>100</x:v>
      </x:c>
      <x:c r="E8" s="17" t="n">
        <x:f>IF(A8="","",IF(OR(NOT(ISNUMBER(C8)),NOT(ISNUMBER(D8))),"",C8-D8))</x:f>
        <x:v>150</x:v>
      </x:c>
      <x:c r="F8" s="16" t="n">
        <x:v>200</x:v>
      </x:c>
      <x:c r="G8" s="14" t="str">
        <x:f>IF(A8="","",IF(COUNTIFS($A$7:$A$106,A8)&lt;&gt;1,"ID doppelt",IF(OR(B8="",NOT(ISNUMBER(C8)),C8&lt;0,NOT(ISNUMBER(F8)),F8&lt;0,H8=""),"Werte prüfen",IF(COUNTIFS('Verbrauch'!$B$7:$B$206,A8,'Verbrauch'!$G$7:$G$206,"&lt;&gt;OK")&gt;0,"Verbrauch prüfen",IF(E8&lt;0,"Bestand negativ",IF(E8&lt;=F8,"Nachbestellen","Ausreichend"))))))</x:f>
        <x:v>Nachbestellen</x:v>
      </x:c>
      <x:c r="H8" s="12" t="str">
        <x:v>Trockenbox B</x:v>
      </x:c>
    </x:row>
    <x:row r="9" ht="38" customHeight="1">
      <x:c r="A9" s="12" t="str">
        <x:v>SP-003</x:v>
      </x:c>
      <x:c r="B9" s="12" t="str">
        <x:v>PLA / Weiß / 1,75 mm</x:v>
      </x:c>
      <x:c r="C9" s="16" t="n">
        <x:v>500</x:v>
      </x:c>
      <x:c r="D9" s="17" t="n">
        <x:f>IF(A9="","",IF(COUNTIFS('Verbrauch'!$B$7:$B$206,A9,'Verbrauch'!$G$7:$G$206,"&lt;&gt;OK")&gt;0,"",SUMIFS('Verbrauch'!$F$7:$F$206,'Verbrauch'!$B$7:$B$206,A9,'Verbrauch'!$G$7:$G$206,"OK")))</x:f>
        <x:v>0</x:v>
      </x:c>
      <x:c r="E9" s="17" t="n">
        <x:f>IF(A9="","",IF(OR(NOT(ISNUMBER(C9)),NOT(ISNUMBER(D9))),"",C9-D9))</x:f>
        <x:v>500</x:v>
      </x:c>
      <x:c r="F9" s="16" t="n">
        <x:v>100</x:v>
      </x:c>
      <x:c r="G9" s="14" t="str">
        <x:f>IF(A9="","",IF(COUNTIFS($A$7:$A$106,A9)&lt;&gt;1,"ID doppelt",IF(OR(B9="",NOT(ISNUMBER(C9)),C9&lt;0,NOT(ISNUMBER(F9)),F9&lt;0,H9=""),"Werte prüfen",IF(COUNTIFS('Verbrauch'!$B$7:$B$206,A9,'Verbrauch'!$G$7:$G$206,"&lt;&gt;OK")&gt;0,"Verbrauch prüfen",IF(E9&lt;0,"Bestand negativ",IF(E9&lt;=F9,"Nachbestellen","Ausreichend"))))))</x:f>
        <x:v>Ausreichend</x:v>
      </x:c>
      <x:c r="H9" s="12" t="str">
        <x:v>Regal A2</x:v>
      </x:c>
    </x:row>
    <x:row r="10" ht="38" customHeight="1">
      <x:c r="A10" s="12"/>
      <x:c r="B10" s="12"/>
      <x:c r="C10" s="16"/>
      <x:c r="D10" s="17" t="str">
        <x:f>IF(A10="","",IF(COUNTIFS('Verbrauch'!$B$7:$B$206,A10,'Verbrauch'!$G$7:$G$206,"&lt;&gt;OK")&gt;0,"",SUMIFS('Verbrauch'!$F$7:$F$206,'Verbrauch'!$B$7:$B$206,A10,'Verbrauch'!$G$7:$G$206,"OK")))</x:f>
      </x:c>
      <x:c r="E10" s="17" t="str">
        <x:f>IF(A10="","",IF(OR(NOT(ISNUMBER(C10)),NOT(ISNUMBER(D10))),"",C10-D10))</x:f>
      </x:c>
      <x:c r="F10" s="16"/>
      <x:c r="G10" s="14" t="str">
        <x:f>IF(A10="","",IF(COUNTIFS($A$7:$A$106,A10)&lt;&gt;1,"ID doppelt",IF(OR(B10="",NOT(ISNUMBER(C10)),C10&lt;0,NOT(ISNUMBER(F10)),F10&lt;0,H10=""),"Werte prüfen",IF(COUNTIFS('Verbrauch'!$B$7:$B$206,A10,'Verbrauch'!$G$7:$G$206,"&lt;&gt;OK")&gt;0,"Verbrauch prüfen",IF(E10&lt;0,"Bestand negativ",IF(E10&lt;=F10,"Nachbestellen","Ausreichend"))))))</x:f>
      </x:c>
      <x:c r="H10" s="12"/>
    </x:row>
    <x:row r="11" ht="38" customHeight="1">
      <x:c r="A11" s="12"/>
      <x:c r="B11" s="12"/>
      <x:c r="C11" s="16"/>
      <x:c r="D11" s="17" t="str">
        <x:f>IF(A11="","",IF(COUNTIFS('Verbrauch'!$B$7:$B$206,A11,'Verbrauch'!$G$7:$G$206,"&lt;&gt;OK")&gt;0,"",SUMIFS('Verbrauch'!$F$7:$F$206,'Verbrauch'!$B$7:$B$206,A11,'Verbrauch'!$G$7:$G$206,"OK")))</x:f>
      </x:c>
      <x:c r="E11" s="17" t="str">
        <x:f>IF(A11="","",IF(OR(NOT(ISNUMBER(C11)),NOT(ISNUMBER(D11))),"",C11-D11))</x:f>
      </x:c>
      <x:c r="F11" s="16"/>
      <x:c r="G11" s="14" t="str">
        <x:f>IF(A11="","",IF(COUNTIFS($A$7:$A$106,A11)&lt;&gt;1,"ID doppelt",IF(OR(B11="",NOT(ISNUMBER(C11)),C11&lt;0,NOT(ISNUMBER(F11)),F11&lt;0,H11=""),"Werte prüfen",IF(COUNTIFS('Verbrauch'!$B$7:$B$206,A11,'Verbrauch'!$G$7:$G$206,"&lt;&gt;OK")&gt;0,"Verbrauch prüfen",IF(E11&lt;0,"Bestand negativ",IF(E11&lt;=F11,"Nachbestellen","Ausreichend"))))))</x:f>
      </x:c>
      <x:c r="H11" s="12"/>
    </x:row>
    <x:row r="12" ht="38" customHeight="1">
      <x:c r="A12" s="12"/>
      <x:c r="B12" s="12"/>
      <x:c r="C12" s="16"/>
      <x:c r="D12" s="17" t="str">
        <x:f>IF(A12="","",IF(COUNTIFS('Verbrauch'!$B$7:$B$206,A12,'Verbrauch'!$G$7:$G$206,"&lt;&gt;OK")&gt;0,"",SUMIFS('Verbrauch'!$F$7:$F$206,'Verbrauch'!$B$7:$B$206,A12,'Verbrauch'!$G$7:$G$206,"OK")))</x:f>
      </x:c>
      <x:c r="E12" s="17" t="str">
        <x:f>IF(A12="","",IF(OR(NOT(ISNUMBER(C12)),NOT(ISNUMBER(D12))),"",C12-D12))</x:f>
      </x:c>
      <x:c r="F12" s="16"/>
      <x:c r="G12" s="14" t="str">
        <x:f>IF(A12="","",IF(COUNTIFS($A$7:$A$106,A12)&lt;&gt;1,"ID doppelt",IF(OR(B12="",NOT(ISNUMBER(C12)),C12&lt;0,NOT(ISNUMBER(F12)),F12&lt;0,H12=""),"Werte prüfen",IF(COUNTIFS('Verbrauch'!$B$7:$B$206,A12,'Verbrauch'!$G$7:$G$206,"&lt;&gt;OK")&gt;0,"Verbrauch prüfen",IF(E12&lt;0,"Bestand negativ",IF(E12&lt;=F12,"Nachbestellen","Ausreichend"))))))</x:f>
      </x:c>
      <x:c r="H12" s="12"/>
    </x:row>
    <x:row r="13" ht="38" customHeight="1">
      <x:c r="A13" s="12"/>
      <x:c r="B13" s="12"/>
      <x:c r="C13" s="16"/>
      <x:c r="D13" s="17" t="str">
        <x:f>IF(A13="","",IF(COUNTIFS('Verbrauch'!$B$7:$B$206,A13,'Verbrauch'!$G$7:$G$206,"&lt;&gt;OK")&gt;0,"",SUMIFS('Verbrauch'!$F$7:$F$206,'Verbrauch'!$B$7:$B$206,A13,'Verbrauch'!$G$7:$G$206,"OK")))</x:f>
      </x:c>
      <x:c r="E13" s="17" t="str">
        <x:f>IF(A13="","",IF(OR(NOT(ISNUMBER(C13)),NOT(ISNUMBER(D13))),"",C13-D13))</x:f>
      </x:c>
      <x:c r="F13" s="16"/>
      <x:c r="G13" s="14" t="str">
        <x:f>IF(A13="","",IF(COUNTIFS($A$7:$A$106,A13)&lt;&gt;1,"ID doppelt",IF(OR(B13="",NOT(ISNUMBER(C13)),C13&lt;0,NOT(ISNUMBER(F13)),F13&lt;0,H13=""),"Werte prüfen",IF(COUNTIFS('Verbrauch'!$B$7:$B$206,A13,'Verbrauch'!$G$7:$G$206,"&lt;&gt;OK")&gt;0,"Verbrauch prüfen",IF(E13&lt;0,"Bestand negativ",IF(E13&lt;=F13,"Nachbestellen","Ausreichend"))))))</x:f>
      </x:c>
      <x:c r="H13" s="12"/>
    </x:row>
    <x:row r="14" ht="38" customHeight="1">
      <x:c r="A14" s="12"/>
      <x:c r="B14" s="12"/>
      <x:c r="C14" s="16"/>
      <x:c r="D14" s="17" t="str">
        <x:f>IF(A14="","",IF(COUNTIFS('Verbrauch'!$B$7:$B$206,A14,'Verbrauch'!$G$7:$G$206,"&lt;&gt;OK")&gt;0,"",SUMIFS('Verbrauch'!$F$7:$F$206,'Verbrauch'!$B$7:$B$206,A14,'Verbrauch'!$G$7:$G$206,"OK")))</x:f>
      </x:c>
      <x:c r="E14" s="17" t="str">
        <x:f>IF(A14="","",IF(OR(NOT(ISNUMBER(C14)),NOT(ISNUMBER(D14))),"",C14-D14))</x:f>
      </x:c>
      <x:c r="F14" s="16"/>
      <x:c r="G14" s="14" t="str">
        <x:f>IF(A14="","",IF(COUNTIFS($A$7:$A$106,A14)&lt;&gt;1,"ID doppelt",IF(OR(B14="",NOT(ISNUMBER(C14)),C14&lt;0,NOT(ISNUMBER(F14)),F14&lt;0,H14=""),"Werte prüfen",IF(COUNTIFS('Verbrauch'!$B$7:$B$206,A14,'Verbrauch'!$G$7:$G$206,"&lt;&gt;OK")&gt;0,"Verbrauch prüfen",IF(E14&lt;0,"Bestand negativ",IF(E14&lt;=F14,"Nachbestellen","Ausreichend"))))))</x:f>
      </x:c>
      <x:c r="H14" s="12"/>
    </x:row>
    <x:row r="15" ht="38" customHeight="1">
      <x:c r="A15" s="12"/>
      <x:c r="B15" s="12"/>
      <x:c r="C15" s="16"/>
      <x:c r="D15" s="17" t="str">
        <x:f>IF(A15="","",IF(COUNTIFS('Verbrauch'!$B$7:$B$206,A15,'Verbrauch'!$G$7:$G$206,"&lt;&gt;OK")&gt;0,"",SUMIFS('Verbrauch'!$F$7:$F$206,'Verbrauch'!$B$7:$B$206,A15,'Verbrauch'!$G$7:$G$206,"OK")))</x:f>
      </x:c>
      <x:c r="E15" s="17" t="str">
        <x:f>IF(A15="","",IF(OR(NOT(ISNUMBER(C15)),NOT(ISNUMBER(D15))),"",C15-D15))</x:f>
      </x:c>
      <x:c r="F15" s="16"/>
      <x:c r="G15" s="14" t="str">
        <x:f>IF(A15="","",IF(COUNTIFS($A$7:$A$106,A15)&lt;&gt;1,"ID doppelt",IF(OR(B15="",NOT(ISNUMBER(C15)),C15&lt;0,NOT(ISNUMBER(F15)),F15&lt;0,H15=""),"Werte prüfen",IF(COUNTIFS('Verbrauch'!$B$7:$B$206,A15,'Verbrauch'!$G$7:$G$206,"&lt;&gt;OK")&gt;0,"Verbrauch prüfen",IF(E15&lt;0,"Bestand negativ",IF(E15&lt;=F15,"Nachbestellen","Ausreichend"))))))</x:f>
      </x:c>
      <x:c r="H15" s="12"/>
    </x:row>
    <x:row r="16" ht="38" customHeight="1">
      <x:c r="A16" s="12"/>
      <x:c r="B16" s="12"/>
      <x:c r="C16" s="16"/>
      <x:c r="D16" s="17" t="str">
        <x:f>IF(A16="","",IF(COUNTIFS('Verbrauch'!$B$7:$B$206,A16,'Verbrauch'!$G$7:$G$206,"&lt;&gt;OK")&gt;0,"",SUMIFS('Verbrauch'!$F$7:$F$206,'Verbrauch'!$B$7:$B$206,A16,'Verbrauch'!$G$7:$G$206,"OK")))</x:f>
      </x:c>
      <x:c r="E16" s="17" t="str">
        <x:f>IF(A16="","",IF(OR(NOT(ISNUMBER(C16)),NOT(ISNUMBER(D16))),"",C16-D16))</x:f>
      </x:c>
      <x:c r="F16" s="16"/>
      <x:c r="G16" s="14" t="str">
        <x:f>IF(A16="","",IF(COUNTIFS($A$7:$A$106,A16)&lt;&gt;1,"ID doppelt",IF(OR(B16="",NOT(ISNUMBER(C16)),C16&lt;0,NOT(ISNUMBER(F16)),F16&lt;0,H16=""),"Werte prüfen",IF(COUNTIFS('Verbrauch'!$B$7:$B$206,A16,'Verbrauch'!$G$7:$G$206,"&lt;&gt;OK")&gt;0,"Verbrauch prüfen",IF(E16&lt;0,"Bestand negativ",IF(E16&lt;=F16,"Nachbestellen","Ausreichend"))))))</x:f>
      </x:c>
      <x:c r="H16" s="12"/>
    </x:row>
    <x:row r="17" ht="38" customHeight="1">
      <x:c r="A17" s="12"/>
      <x:c r="B17" s="12"/>
      <x:c r="C17" s="16"/>
      <x:c r="D17" s="17" t="str">
        <x:f>IF(A17="","",IF(COUNTIFS('Verbrauch'!$B$7:$B$206,A17,'Verbrauch'!$G$7:$G$206,"&lt;&gt;OK")&gt;0,"",SUMIFS('Verbrauch'!$F$7:$F$206,'Verbrauch'!$B$7:$B$206,A17,'Verbrauch'!$G$7:$G$206,"OK")))</x:f>
      </x:c>
      <x:c r="E17" s="17" t="str">
        <x:f>IF(A17="","",IF(OR(NOT(ISNUMBER(C17)),NOT(ISNUMBER(D17))),"",C17-D17))</x:f>
      </x:c>
      <x:c r="F17" s="16"/>
      <x:c r="G17" s="14" t="str">
        <x:f>IF(A17="","",IF(COUNTIFS($A$7:$A$106,A17)&lt;&gt;1,"ID doppelt",IF(OR(B17="",NOT(ISNUMBER(C17)),C17&lt;0,NOT(ISNUMBER(F17)),F17&lt;0,H17=""),"Werte prüfen",IF(COUNTIFS('Verbrauch'!$B$7:$B$206,A17,'Verbrauch'!$G$7:$G$206,"&lt;&gt;OK")&gt;0,"Verbrauch prüfen",IF(E17&lt;0,"Bestand negativ",IF(E17&lt;=F17,"Nachbestellen","Ausreichend"))))))</x:f>
      </x:c>
      <x:c r="H17" s="12"/>
    </x:row>
    <x:row r="18" ht="38" customHeight="1">
      <x:c r="A18" s="12"/>
      <x:c r="B18" s="12"/>
      <x:c r="C18" s="16"/>
      <x:c r="D18" s="17" t="str">
        <x:f>IF(A18="","",IF(COUNTIFS('Verbrauch'!$B$7:$B$206,A18,'Verbrauch'!$G$7:$G$206,"&lt;&gt;OK")&gt;0,"",SUMIFS('Verbrauch'!$F$7:$F$206,'Verbrauch'!$B$7:$B$206,A18,'Verbrauch'!$G$7:$G$206,"OK")))</x:f>
      </x:c>
      <x:c r="E18" s="17" t="str">
        <x:f>IF(A18="","",IF(OR(NOT(ISNUMBER(C18)),NOT(ISNUMBER(D18))),"",C18-D18))</x:f>
      </x:c>
      <x:c r="F18" s="16"/>
      <x:c r="G18" s="14" t="str">
        <x:f>IF(A18="","",IF(COUNTIFS($A$7:$A$106,A18)&lt;&gt;1,"ID doppelt",IF(OR(B18="",NOT(ISNUMBER(C18)),C18&lt;0,NOT(ISNUMBER(F18)),F18&lt;0,H18=""),"Werte prüfen",IF(COUNTIFS('Verbrauch'!$B$7:$B$206,A18,'Verbrauch'!$G$7:$G$206,"&lt;&gt;OK")&gt;0,"Verbrauch prüfen",IF(E18&lt;0,"Bestand negativ",IF(E18&lt;=F18,"Nachbestellen","Ausreichend"))))))</x:f>
      </x:c>
      <x:c r="H18" s="12"/>
    </x:row>
    <x:row r="19" ht="38" customHeight="1">
      <x:c r="A19" s="12"/>
      <x:c r="B19" s="12"/>
      <x:c r="C19" s="16"/>
      <x:c r="D19" s="17" t="str">
        <x:f>IF(A19="","",IF(COUNTIFS('Verbrauch'!$B$7:$B$206,A19,'Verbrauch'!$G$7:$G$206,"&lt;&gt;OK")&gt;0,"",SUMIFS('Verbrauch'!$F$7:$F$206,'Verbrauch'!$B$7:$B$206,A19,'Verbrauch'!$G$7:$G$206,"OK")))</x:f>
      </x:c>
      <x:c r="E19" s="17" t="str">
        <x:f>IF(A19="","",IF(OR(NOT(ISNUMBER(C19)),NOT(ISNUMBER(D19))),"",C19-D19))</x:f>
      </x:c>
      <x:c r="F19" s="16"/>
      <x:c r="G19" s="14" t="str">
        <x:f>IF(A19="","",IF(COUNTIFS($A$7:$A$106,A19)&lt;&gt;1,"ID doppelt",IF(OR(B19="",NOT(ISNUMBER(C19)),C19&lt;0,NOT(ISNUMBER(F19)),F19&lt;0,H19=""),"Werte prüfen",IF(COUNTIFS('Verbrauch'!$B$7:$B$206,A19,'Verbrauch'!$G$7:$G$206,"&lt;&gt;OK")&gt;0,"Verbrauch prüfen",IF(E19&lt;0,"Bestand negativ",IF(E19&lt;=F19,"Nachbestellen","Ausreichend"))))))</x:f>
      </x:c>
      <x:c r="H19" s="12"/>
    </x:row>
    <x:row r="20" ht="38" customHeight="1">
      <x:c r="A20" s="12"/>
      <x:c r="B20" s="12"/>
      <x:c r="C20" s="16"/>
      <x:c r="D20" s="17" t="str">
        <x:f>IF(A20="","",IF(COUNTIFS('Verbrauch'!$B$7:$B$206,A20,'Verbrauch'!$G$7:$G$206,"&lt;&gt;OK")&gt;0,"",SUMIFS('Verbrauch'!$F$7:$F$206,'Verbrauch'!$B$7:$B$206,A20,'Verbrauch'!$G$7:$G$206,"OK")))</x:f>
      </x:c>
      <x:c r="E20" s="17" t="str">
        <x:f>IF(A20="","",IF(OR(NOT(ISNUMBER(C20)),NOT(ISNUMBER(D20))),"",C20-D20))</x:f>
      </x:c>
      <x:c r="F20" s="16"/>
      <x:c r="G20" s="14" t="str">
        <x:f>IF(A20="","",IF(COUNTIFS($A$7:$A$106,A20)&lt;&gt;1,"ID doppelt",IF(OR(B20="",NOT(ISNUMBER(C20)),C20&lt;0,NOT(ISNUMBER(F20)),F20&lt;0,H20=""),"Werte prüfen",IF(COUNTIFS('Verbrauch'!$B$7:$B$206,A20,'Verbrauch'!$G$7:$G$206,"&lt;&gt;OK")&gt;0,"Verbrauch prüfen",IF(E20&lt;0,"Bestand negativ",IF(E20&lt;=F20,"Nachbestellen","Ausreichend"))))))</x:f>
      </x:c>
      <x:c r="H20" s="12"/>
    </x:row>
    <x:row r="21" ht="38" customHeight="1">
      <x:c r="A21" s="12"/>
      <x:c r="B21" s="12"/>
      <x:c r="C21" s="16"/>
      <x:c r="D21" s="17" t="str">
        <x:f>IF(A21="","",IF(COUNTIFS('Verbrauch'!$B$7:$B$206,A21,'Verbrauch'!$G$7:$G$206,"&lt;&gt;OK")&gt;0,"",SUMIFS('Verbrauch'!$F$7:$F$206,'Verbrauch'!$B$7:$B$206,A21,'Verbrauch'!$G$7:$G$206,"OK")))</x:f>
      </x:c>
      <x:c r="E21" s="17" t="str">
        <x:f>IF(A21="","",IF(OR(NOT(ISNUMBER(C21)),NOT(ISNUMBER(D21))),"",C21-D21))</x:f>
      </x:c>
      <x:c r="F21" s="16"/>
      <x:c r="G21" s="14" t="str">
        <x:f>IF(A21="","",IF(COUNTIFS($A$7:$A$106,A21)&lt;&gt;1,"ID doppelt",IF(OR(B21="",NOT(ISNUMBER(C21)),C21&lt;0,NOT(ISNUMBER(F21)),F21&lt;0,H21=""),"Werte prüfen",IF(COUNTIFS('Verbrauch'!$B$7:$B$206,A21,'Verbrauch'!$G$7:$G$206,"&lt;&gt;OK")&gt;0,"Verbrauch prüfen",IF(E21&lt;0,"Bestand negativ",IF(E21&lt;=F21,"Nachbestellen","Ausreichend"))))))</x:f>
      </x:c>
      <x:c r="H21" s="12"/>
    </x:row>
    <x:row r="22" ht="38" customHeight="1">
      <x:c r="A22" s="12"/>
      <x:c r="B22" s="12"/>
      <x:c r="C22" s="16"/>
      <x:c r="D22" s="17" t="str">
        <x:f>IF(A22="","",IF(COUNTIFS('Verbrauch'!$B$7:$B$206,A22,'Verbrauch'!$G$7:$G$206,"&lt;&gt;OK")&gt;0,"",SUMIFS('Verbrauch'!$F$7:$F$206,'Verbrauch'!$B$7:$B$206,A22,'Verbrauch'!$G$7:$G$206,"OK")))</x:f>
      </x:c>
      <x:c r="E22" s="17" t="str">
        <x:f>IF(A22="","",IF(OR(NOT(ISNUMBER(C22)),NOT(ISNUMBER(D22))),"",C22-D22))</x:f>
      </x:c>
      <x:c r="F22" s="16"/>
      <x:c r="G22" s="14" t="str">
        <x:f>IF(A22="","",IF(COUNTIFS($A$7:$A$106,A22)&lt;&gt;1,"ID doppelt",IF(OR(B22="",NOT(ISNUMBER(C22)),C22&lt;0,NOT(ISNUMBER(F22)),F22&lt;0,H22=""),"Werte prüfen",IF(COUNTIFS('Verbrauch'!$B$7:$B$206,A22,'Verbrauch'!$G$7:$G$206,"&lt;&gt;OK")&gt;0,"Verbrauch prüfen",IF(E22&lt;0,"Bestand negativ",IF(E22&lt;=F22,"Nachbestellen","Ausreichend"))))))</x:f>
      </x:c>
      <x:c r="H22" s="12"/>
    </x:row>
    <x:row r="23" ht="38" customHeight="1">
      <x:c r="A23" s="12"/>
      <x:c r="B23" s="12"/>
      <x:c r="C23" s="16"/>
      <x:c r="D23" s="17" t="str">
        <x:f>IF(A23="","",IF(COUNTIFS('Verbrauch'!$B$7:$B$206,A23,'Verbrauch'!$G$7:$G$206,"&lt;&gt;OK")&gt;0,"",SUMIFS('Verbrauch'!$F$7:$F$206,'Verbrauch'!$B$7:$B$206,A23,'Verbrauch'!$G$7:$G$206,"OK")))</x:f>
      </x:c>
      <x:c r="E23" s="17" t="str">
        <x:f>IF(A23="","",IF(OR(NOT(ISNUMBER(C23)),NOT(ISNUMBER(D23))),"",C23-D23))</x:f>
      </x:c>
      <x:c r="F23" s="16"/>
      <x:c r="G23" s="14" t="str">
        <x:f>IF(A23="","",IF(COUNTIFS($A$7:$A$106,A23)&lt;&gt;1,"ID doppelt",IF(OR(B23="",NOT(ISNUMBER(C23)),C23&lt;0,NOT(ISNUMBER(F23)),F23&lt;0,H23=""),"Werte prüfen",IF(COUNTIFS('Verbrauch'!$B$7:$B$206,A23,'Verbrauch'!$G$7:$G$206,"&lt;&gt;OK")&gt;0,"Verbrauch prüfen",IF(E23&lt;0,"Bestand negativ",IF(E23&lt;=F23,"Nachbestellen","Ausreichend"))))))</x:f>
      </x:c>
      <x:c r="H23" s="12"/>
    </x:row>
    <x:row r="24" ht="38" customHeight="1">
      <x:c r="A24" s="12"/>
      <x:c r="B24" s="12"/>
      <x:c r="C24" s="16"/>
      <x:c r="D24" s="17" t="str">
        <x:f>IF(A24="","",IF(COUNTIFS('Verbrauch'!$B$7:$B$206,A24,'Verbrauch'!$G$7:$G$206,"&lt;&gt;OK")&gt;0,"",SUMIFS('Verbrauch'!$F$7:$F$206,'Verbrauch'!$B$7:$B$206,A24,'Verbrauch'!$G$7:$G$206,"OK")))</x:f>
      </x:c>
      <x:c r="E24" s="17" t="str">
        <x:f>IF(A24="","",IF(OR(NOT(ISNUMBER(C24)),NOT(ISNUMBER(D24))),"",C24-D24))</x:f>
      </x:c>
      <x:c r="F24" s="16"/>
      <x:c r="G24" s="14" t="str">
        <x:f>IF(A24="","",IF(COUNTIFS($A$7:$A$106,A24)&lt;&gt;1,"ID doppelt",IF(OR(B24="",NOT(ISNUMBER(C24)),C24&lt;0,NOT(ISNUMBER(F24)),F24&lt;0,H24=""),"Werte prüfen",IF(COUNTIFS('Verbrauch'!$B$7:$B$206,A24,'Verbrauch'!$G$7:$G$206,"&lt;&gt;OK")&gt;0,"Verbrauch prüfen",IF(E24&lt;0,"Bestand negativ",IF(E24&lt;=F24,"Nachbestellen","Ausreichend"))))))</x:f>
      </x:c>
      <x:c r="H24" s="12"/>
    </x:row>
    <x:row r="25" ht="38" customHeight="1">
      <x:c r="A25" s="12"/>
      <x:c r="B25" s="12"/>
      <x:c r="C25" s="16"/>
      <x:c r="D25" s="17" t="str">
        <x:f>IF(A25="","",IF(COUNTIFS('Verbrauch'!$B$7:$B$206,A25,'Verbrauch'!$G$7:$G$206,"&lt;&gt;OK")&gt;0,"",SUMIFS('Verbrauch'!$F$7:$F$206,'Verbrauch'!$B$7:$B$206,A25,'Verbrauch'!$G$7:$G$206,"OK")))</x:f>
      </x:c>
      <x:c r="E25" s="17" t="str">
        <x:f>IF(A25="","",IF(OR(NOT(ISNUMBER(C25)),NOT(ISNUMBER(D25))),"",C25-D25))</x:f>
      </x:c>
      <x:c r="F25" s="16"/>
      <x:c r="G25" s="14" t="str">
        <x:f>IF(A25="","",IF(COUNTIFS($A$7:$A$106,A25)&lt;&gt;1,"ID doppelt",IF(OR(B25="",NOT(ISNUMBER(C25)),C25&lt;0,NOT(ISNUMBER(F25)),F25&lt;0,H25=""),"Werte prüfen",IF(COUNTIFS('Verbrauch'!$B$7:$B$206,A25,'Verbrauch'!$G$7:$G$206,"&lt;&gt;OK")&gt;0,"Verbrauch prüfen",IF(E25&lt;0,"Bestand negativ",IF(E25&lt;=F25,"Nachbestellen","Ausreichend"))))))</x:f>
      </x:c>
      <x:c r="H25" s="12"/>
    </x:row>
    <x:row r="26" ht="38" customHeight="1">
      <x:c r="A26" s="12"/>
      <x:c r="B26" s="12"/>
      <x:c r="C26" s="16"/>
      <x:c r="D26" s="17" t="str">
        <x:f>IF(A26="","",IF(COUNTIFS('Verbrauch'!$B$7:$B$206,A26,'Verbrauch'!$G$7:$G$206,"&lt;&gt;OK")&gt;0,"",SUMIFS('Verbrauch'!$F$7:$F$206,'Verbrauch'!$B$7:$B$206,A26,'Verbrauch'!$G$7:$G$206,"OK")))</x:f>
      </x:c>
      <x:c r="E26" s="17" t="str">
        <x:f>IF(A26="","",IF(OR(NOT(ISNUMBER(C26)),NOT(ISNUMBER(D26))),"",C26-D26))</x:f>
      </x:c>
      <x:c r="F26" s="16"/>
      <x:c r="G26" s="14" t="str">
        <x:f>IF(A26="","",IF(COUNTIFS($A$7:$A$106,A26)&lt;&gt;1,"ID doppelt",IF(OR(B26="",NOT(ISNUMBER(C26)),C26&lt;0,NOT(ISNUMBER(F26)),F26&lt;0,H26=""),"Werte prüfen",IF(COUNTIFS('Verbrauch'!$B$7:$B$206,A26,'Verbrauch'!$G$7:$G$206,"&lt;&gt;OK")&gt;0,"Verbrauch prüfen",IF(E26&lt;0,"Bestand negativ",IF(E26&lt;=F26,"Nachbestellen","Ausreichend"))))))</x:f>
      </x:c>
      <x:c r="H26" s="12"/>
    </x:row>
    <x:row r="27" ht="38" customHeight="1">
      <x:c r="A27" s="12"/>
      <x:c r="B27" s="12"/>
      <x:c r="C27" s="16"/>
      <x:c r="D27" s="17" t="str">
        <x:f>IF(A27="","",IF(COUNTIFS('Verbrauch'!$B$7:$B$206,A27,'Verbrauch'!$G$7:$G$206,"&lt;&gt;OK")&gt;0,"",SUMIFS('Verbrauch'!$F$7:$F$206,'Verbrauch'!$B$7:$B$206,A27,'Verbrauch'!$G$7:$G$206,"OK")))</x:f>
      </x:c>
      <x:c r="E27" s="17" t="str">
        <x:f>IF(A27="","",IF(OR(NOT(ISNUMBER(C27)),NOT(ISNUMBER(D27))),"",C27-D27))</x:f>
      </x:c>
      <x:c r="F27" s="16"/>
      <x:c r="G27" s="14" t="str">
        <x:f>IF(A27="","",IF(COUNTIFS($A$7:$A$106,A27)&lt;&gt;1,"ID doppelt",IF(OR(B27="",NOT(ISNUMBER(C27)),C27&lt;0,NOT(ISNUMBER(F27)),F27&lt;0,H27=""),"Werte prüfen",IF(COUNTIFS('Verbrauch'!$B$7:$B$206,A27,'Verbrauch'!$G$7:$G$206,"&lt;&gt;OK")&gt;0,"Verbrauch prüfen",IF(E27&lt;0,"Bestand negativ",IF(E27&lt;=F27,"Nachbestellen","Ausreichend"))))))</x:f>
      </x:c>
      <x:c r="H27" s="12"/>
    </x:row>
    <x:row r="28" ht="38" customHeight="1">
      <x:c r="A28" s="12"/>
      <x:c r="B28" s="12"/>
      <x:c r="C28" s="16"/>
      <x:c r="D28" s="17" t="str">
        <x:f>IF(A28="","",IF(COUNTIFS('Verbrauch'!$B$7:$B$206,A28,'Verbrauch'!$G$7:$G$206,"&lt;&gt;OK")&gt;0,"",SUMIFS('Verbrauch'!$F$7:$F$206,'Verbrauch'!$B$7:$B$206,A28,'Verbrauch'!$G$7:$G$206,"OK")))</x:f>
      </x:c>
      <x:c r="E28" s="17" t="str">
        <x:f>IF(A28="","",IF(OR(NOT(ISNUMBER(C28)),NOT(ISNUMBER(D28))),"",C28-D28))</x:f>
      </x:c>
      <x:c r="F28" s="16"/>
      <x:c r="G28" s="14" t="str">
        <x:f>IF(A28="","",IF(COUNTIFS($A$7:$A$106,A28)&lt;&gt;1,"ID doppelt",IF(OR(B28="",NOT(ISNUMBER(C28)),C28&lt;0,NOT(ISNUMBER(F28)),F28&lt;0,H28=""),"Werte prüfen",IF(COUNTIFS('Verbrauch'!$B$7:$B$206,A28,'Verbrauch'!$G$7:$G$206,"&lt;&gt;OK")&gt;0,"Verbrauch prüfen",IF(E28&lt;0,"Bestand negativ",IF(E28&lt;=F28,"Nachbestellen","Ausreichend"))))))</x:f>
      </x:c>
      <x:c r="H28" s="12"/>
    </x:row>
    <x:row r="29" ht="38" customHeight="1">
      <x:c r="A29" s="12"/>
      <x:c r="B29" s="12"/>
      <x:c r="C29" s="16"/>
      <x:c r="D29" s="17" t="str">
        <x:f>IF(A29="","",IF(COUNTIFS('Verbrauch'!$B$7:$B$206,A29,'Verbrauch'!$G$7:$G$206,"&lt;&gt;OK")&gt;0,"",SUMIFS('Verbrauch'!$F$7:$F$206,'Verbrauch'!$B$7:$B$206,A29,'Verbrauch'!$G$7:$G$206,"OK")))</x:f>
      </x:c>
      <x:c r="E29" s="17" t="str">
        <x:f>IF(A29="","",IF(OR(NOT(ISNUMBER(C29)),NOT(ISNUMBER(D29))),"",C29-D29))</x:f>
      </x:c>
      <x:c r="F29" s="16"/>
      <x:c r="G29" s="14" t="str">
        <x:f>IF(A29="","",IF(COUNTIFS($A$7:$A$106,A29)&lt;&gt;1,"ID doppelt",IF(OR(B29="",NOT(ISNUMBER(C29)),C29&lt;0,NOT(ISNUMBER(F29)),F29&lt;0,H29=""),"Werte prüfen",IF(COUNTIFS('Verbrauch'!$B$7:$B$206,A29,'Verbrauch'!$G$7:$G$206,"&lt;&gt;OK")&gt;0,"Verbrauch prüfen",IF(E29&lt;0,"Bestand negativ",IF(E29&lt;=F29,"Nachbestellen","Ausreichend"))))))</x:f>
      </x:c>
      <x:c r="H29" s="12"/>
    </x:row>
    <x:row r="30" ht="38" customHeight="1">
      <x:c r="A30" s="12"/>
      <x:c r="B30" s="12"/>
      <x:c r="C30" s="16"/>
      <x:c r="D30" s="17" t="str">
        <x:f>IF(A30="","",IF(COUNTIFS('Verbrauch'!$B$7:$B$206,A30,'Verbrauch'!$G$7:$G$206,"&lt;&gt;OK")&gt;0,"",SUMIFS('Verbrauch'!$F$7:$F$206,'Verbrauch'!$B$7:$B$206,A30,'Verbrauch'!$G$7:$G$206,"OK")))</x:f>
      </x:c>
      <x:c r="E30" s="17" t="str">
        <x:f>IF(A30="","",IF(OR(NOT(ISNUMBER(C30)),NOT(ISNUMBER(D30))),"",C30-D30))</x:f>
      </x:c>
      <x:c r="F30" s="16"/>
      <x:c r="G30" s="14" t="str">
        <x:f>IF(A30="","",IF(COUNTIFS($A$7:$A$106,A30)&lt;&gt;1,"ID doppelt",IF(OR(B30="",NOT(ISNUMBER(C30)),C30&lt;0,NOT(ISNUMBER(F30)),F30&lt;0,H30=""),"Werte prüfen",IF(COUNTIFS('Verbrauch'!$B$7:$B$206,A30,'Verbrauch'!$G$7:$G$206,"&lt;&gt;OK")&gt;0,"Verbrauch prüfen",IF(E30&lt;0,"Bestand negativ",IF(E30&lt;=F30,"Nachbestellen","Ausreichend"))))))</x:f>
      </x:c>
      <x:c r="H30" s="12"/>
    </x:row>
    <x:row r="31" ht="38" customHeight="1">
      <x:c r="A31" s="12"/>
      <x:c r="B31" s="12"/>
      <x:c r="C31" s="16"/>
      <x:c r="D31" s="17" t="str">
        <x:f>IF(A31="","",IF(COUNTIFS('Verbrauch'!$B$7:$B$206,A31,'Verbrauch'!$G$7:$G$206,"&lt;&gt;OK")&gt;0,"",SUMIFS('Verbrauch'!$F$7:$F$206,'Verbrauch'!$B$7:$B$206,A31,'Verbrauch'!$G$7:$G$206,"OK")))</x:f>
      </x:c>
      <x:c r="E31" s="17" t="str">
        <x:f>IF(A31="","",IF(OR(NOT(ISNUMBER(C31)),NOT(ISNUMBER(D31))),"",C31-D31))</x:f>
      </x:c>
      <x:c r="F31" s="16"/>
      <x:c r="G31" s="14" t="str">
        <x:f>IF(A31="","",IF(COUNTIFS($A$7:$A$106,A31)&lt;&gt;1,"ID doppelt",IF(OR(B31="",NOT(ISNUMBER(C31)),C31&lt;0,NOT(ISNUMBER(F31)),F31&lt;0,H31=""),"Werte prüfen",IF(COUNTIFS('Verbrauch'!$B$7:$B$206,A31,'Verbrauch'!$G$7:$G$206,"&lt;&gt;OK")&gt;0,"Verbrauch prüfen",IF(E31&lt;0,"Bestand negativ",IF(E31&lt;=F31,"Nachbestellen","Ausreichend"))))))</x:f>
      </x:c>
      <x:c r="H31" s="12"/>
    </x:row>
    <x:row r="32" ht="38" customHeight="1">
      <x:c r="A32" s="12"/>
      <x:c r="B32" s="12"/>
      <x:c r="C32" s="16"/>
      <x:c r="D32" s="17" t="str">
        <x:f>IF(A32="","",IF(COUNTIFS('Verbrauch'!$B$7:$B$206,A32,'Verbrauch'!$G$7:$G$206,"&lt;&gt;OK")&gt;0,"",SUMIFS('Verbrauch'!$F$7:$F$206,'Verbrauch'!$B$7:$B$206,A32,'Verbrauch'!$G$7:$G$206,"OK")))</x:f>
      </x:c>
      <x:c r="E32" s="17" t="str">
        <x:f>IF(A32="","",IF(OR(NOT(ISNUMBER(C32)),NOT(ISNUMBER(D32))),"",C32-D32))</x:f>
      </x:c>
      <x:c r="F32" s="16"/>
      <x:c r="G32" s="14" t="str">
        <x:f>IF(A32="","",IF(COUNTIFS($A$7:$A$106,A32)&lt;&gt;1,"ID doppelt",IF(OR(B32="",NOT(ISNUMBER(C32)),C32&lt;0,NOT(ISNUMBER(F32)),F32&lt;0,H32=""),"Werte prüfen",IF(COUNTIFS('Verbrauch'!$B$7:$B$206,A32,'Verbrauch'!$G$7:$G$206,"&lt;&gt;OK")&gt;0,"Verbrauch prüfen",IF(E32&lt;0,"Bestand negativ",IF(E32&lt;=F32,"Nachbestellen","Ausreichend"))))))</x:f>
      </x:c>
      <x:c r="H32" s="12"/>
    </x:row>
    <x:row r="33" ht="38" customHeight="1">
      <x:c r="A33" s="12"/>
      <x:c r="B33" s="12"/>
      <x:c r="C33" s="16"/>
      <x:c r="D33" s="17" t="str">
        <x:f>IF(A33="","",IF(COUNTIFS('Verbrauch'!$B$7:$B$206,A33,'Verbrauch'!$G$7:$G$206,"&lt;&gt;OK")&gt;0,"",SUMIFS('Verbrauch'!$F$7:$F$206,'Verbrauch'!$B$7:$B$206,A33,'Verbrauch'!$G$7:$G$206,"OK")))</x:f>
      </x:c>
      <x:c r="E33" s="17" t="str">
        <x:f>IF(A33="","",IF(OR(NOT(ISNUMBER(C33)),NOT(ISNUMBER(D33))),"",C33-D33))</x:f>
      </x:c>
      <x:c r="F33" s="16"/>
      <x:c r="G33" s="14" t="str">
        <x:f>IF(A33="","",IF(COUNTIFS($A$7:$A$106,A33)&lt;&gt;1,"ID doppelt",IF(OR(B33="",NOT(ISNUMBER(C33)),C33&lt;0,NOT(ISNUMBER(F33)),F33&lt;0,H33=""),"Werte prüfen",IF(COUNTIFS('Verbrauch'!$B$7:$B$206,A33,'Verbrauch'!$G$7:$G$206,"&lt;&gt;OK")&gt;0,"Verbrauch prüfen",IF(E33&lt;0,"Bestand negativ",IF(E33&lt;=F33,"Nachbestellen","Ausreichend"))))))</x:f>
      </x:c>
      <x:c r="H33" s="12"/>
    </x:row>
    <x:row r="34" ht="38" customHeight="1">
      <x:c r="A34" s="12"/>
      <x:c r="B34" s="12"/>
      <x:c r="C34" s="16"/>
      <x:c r="D34" s="17" t="str">
        <x:f>IF(A34="","",IF(COUNTIFS('Verbrauch'!$B$7:$B$206,A34,'Verbrauch'!$G$7:$G$206,"&lt;&gt;OK")&gt;0,"",SUMIFS('Verbrauch'!$F$7:$F$206,'Verbrauch'!$B$7:$B$206,A34,'Verbrauch'!$G$7:$G$206,"OK")))</x:f>
      </x:c>
      <x:c r="E34" s="17" t="str">
        <x:f>IF(A34="","",IF(OR(NOT(ISNUMBER(C34)),NOT(ISNUMBER(D34))),"",C34-D34))</x:f>
      </x:c>
      <x:c r="F34" s="16"/>
      <x:c r="G34" s="14" t="str">
        <x:f>IF(A34="","",IF(COUNTIFS($A$7:$A$106,A34)&lt;&gt;1,"ID doppelt",IF(OR(B34="",NOT(ISNUMBER(C34)),C34&lt;0,NOT(ISNUMBER(F34)),F34&lt;0,H34=""),"Werte prüfen",IF(COUNTIFS('Verbrauch'!$B$7:$B$206,A34,'Verbrauch'!$G$7:$G$206,"&lt;&gt;OK")&gt;0,"Verbrauch prüfen",IF(E34&lt;0,"Bestand negativ",IF(E34&lt;=F34,"Nachbestellen","Ausreichend"))))))</x:f>
      </x:c>
      <x:c r="H34" s="12"/>
    </x:row>
    <x:row r="35" ht="38" customHeight="1">
      <x:c r="A35" s="12"/>
      <x:c r="B35" s="12"/>
      <x:c r="C35" s="16"/>
      <x:c r="D35" s="17" t="str">
        <x:f>IF(A35="","",IF(COUNTIFS('Verbrauch'!$B$7:$B$206,A35,'Verbrauch'!$G$7:$G$206,"&lt;&gt;OK")&gt;0,"",SUMIFS('Verbrauch'!$F$7:$F$206,'Verbrauch'!$B$7:$B$206,A35,'Verbrauch'!$G$7:$G$206,"OK")))</x:f>
      </x:c>
      <x:c r="E35" s="17" t="str">
        <x:f>IF(A35="","",IF(OR(NOT(ISNUMBER(C35)),NOT(ISNUMBER(D35))),"",C35-D35))</x:f>
      </x:c>
      <x:c r="F35" s="16"/>
      <x:c r="G35" s="14" t="str">
        <x:f>IF(A35="","",IF(COUNTIFS($A$7:$A$106,A35)&lt;&gt;1,"ID doppelt",IF(OR(B35="",NOT(ISNUMBER(C35)),C35&lt;0,NOT(ISNUMBER(F35)),F35&lt;0,H35=""),"Werte prüfen",IF(COUNTIFS('Verbrauch'!$B$7:$B$206,A35,'Verbrauch'!$G$7:$G$206,"&lt;&gt;OK")&gt;0,"Verbrauch prüfen",IF(E35&lt;0,"Bestand negativ",IF(E35&lt;=F35,"Nachbestellen","Ausreichend"))))))</x:f>
      </x:c>
      <x:c r="H35" s="12"/>
    </x:row>
    <x:row r="36" ht="38" customHeight="1">
      <x:c r="A36" s="12"/>
      <x:c r="B36" s="12"/>
      <x:c r="C36" s="16"/>
      <x:c r="D36" s="17" t="str">
        <x:f>IF(A36="","",IF(COUNTIFS('Verbrauch'!$B$7:$B$206,A36,'Verbrauch'!$G$7:$G$206,"&lt;&gt;OK")&gt;0,"",SUMIFS('Verbrauch'!$F$7:$F$206,'Verbrauch'!$B$7:$B$206,A36,'Verbrauch'!$G$7:$G$206,"OK")))</x:f>
      </x:c>
      <x:c r="E36" s="17" t="str">
        <x:f>IF(A36="","",IF(OR(NOT(ISNUMBER(C36)),NOT(ISNUMBER(D36))),"",C36-D36))</x:f>
      </x:c>
      <x:c r="F36" s="16"/>
      <x:c r="G36" s="14" t="str">
        <x:f>IF(A36="","",IF(COUNTIFS($A$7:$A$106,A36)&lt;&gt;1,"ID doppelt",IF(OR(B36="",NOT(ISNUMBER(C36)),C36&lt;0,NOT(ISNUMBER(F36)),F36&lt;0,H36=""),"Werte prüfen",IF(COUNTIFS('Verbrauch'!$B$7:$B$206,A36,'Verbrauch'!$G$7:$G$206,"&lt;&gt;OK")&gt;0,"Verbrauch prüfen",IF(E36&lt;0,"Bestand negativ",IF(E36&lt;=F36,"Nachbestellen","Ausreichend"))))))</x:f>
      </x:c>
      <x:c r="H36" s="12"/>
    </x:row>
    <x:row r="37" ht="38" customHeight="1">
      <x:c r="A37" s="12"/>
      <x:c r="B37" s="12"/>
      <x:c r="C37" s="16"/>
      <x:c r="D37" s="17" t="str">
        <x:f>IF(A37="","",IF(COUNTIFS('Verbrauch'!$B$7:$B$206,A37,'Verbrauch'!$G$7:$G$206,"&lt;&gt;OK")&gt;0,"",SUMIFS('Verbrauch'!$F$7:$F$206,'Verbrauch'!$B$7:$B$206,A37,'Verbrauch'!$G$7:$G$206,"OK")))</x:f>
      </x:c>
      <x:c r="E37" s="17" t="str">
        <x:f>IF(A37="","",IF(OR(NOT(ISNUMBER(C37)),NOT(ISNUMBER(D37))),"",C37-D37))</x:f>
      </x:c>
      <x:c r="F37" s="16"/>
      <x:c r="G37" s="14" t="str">
        <x:f>IF(A37="","",IF(COUNTIFS($A$7:$A$106,A37)&lt;&gt;1,"ID doppelt",IF(OR(B37="",NOT(ISNUMBER(C37)),C37&lt;0,NOT(ISNUMBER(F37)),F37&lt;0,H37=""),"Werte prüfen",IF(COUNTIFS('Verbrauch'!$B$7:$B$206,A37,'Verbrauch'!$G$7:$G$206,"&lt;&gt;OK")&gt;0,"Verbrauch prüfen",IF(E37&lt;0,"Bestand negativ",IF(E37&lt;=F37,"Nachbestellen","Ausreichend"))))))</x:f>
      </x:c>
      <x:c r="H37" s="12"/>
    </x:row>
    <x:row r="38" ht="38" customHeight="1">
      <x:c r="A38" s="12"/>
      <x:c r="B38" s="12"/>
      <x:c r="C38" s="16"/>
      <x:c r="D38" s="17" t="str">
        <x:f>IF(A38="","",IF(COUNTIFS('Verbrauch'!$B$7:$B$206,A38,'Verbrauch'!$G$7:$G$206,"&lt;&gt;OK")&gt;0,"",SUMIFS('Verbrauch'!$F$7:$F$206,'Verbrauch'!$B$7:$B$206,A38,'Verbrauch'!$G$7:$G$206,"OK")))</x:f>
      </x:c>
      <x:c r="E38" s="17" t="str">
        <x:f>IF(A38="","",IF(OR(NOT(ISNUMBER(C38)),NOT(ISNUMBER(D38))),"",C38-D38))</x:f>
      </x:c>
      <x:c r="F38" s="16"/>
      <x:c r="G38" s="14" t="str">
        <x:f>IF(A38="","",IF(COUNTIFS($A$7:$A$106,A38)&lt;&gt;1,"ID doppelt",IF(OR(B38="",NOT(ISNUMBER(C38)),C38&lt;0,NOT(ISNUMBER(F38)),F38&lt;0,H38=""),"Werte prüfen",IF(COUNTIFS('Verbrauch'!$B$7:$B$206,A38,'Verbrauch'!$G$7:$G$206,"&lt;&gt;OK")&gt;0,"Verbrauch prüfen",IF(E38&lt;0,"Bestand negativ",IF(E38&lt;=F38,"Nachbestellen","Ausreichend"))))))</x:f>
      </x:c>
      <x:c r="H38" s="12"/>
    </x:row>
    <x:row r="39" ht="38" customHeight="1">
      <x:c r="A39" s="12"/>
      <x:c r="B39" s="12"/>
      <x:c r="C39" s="16"/>
      <x:c r="D39" s="17" t="str">
        <x:f>IF(A39="","",IF(COUNTIFS('Verbrauch'!$B$7:$B$206,A39,'Verbrauch'!$G$7:$G$206,"&lt;&gt;OK")&gt;0,"",SUMIFS('Verbrauch'!$F$7:$F$206,'Verbrauch'!$B$7:$B$206,A39,'Verbrauch'!$G$7:$G$206,"OK")))</x:f>
      </x:c>
      <x:c r="E39" s="17" t="str">
        <x:f>IF(A39="","",IF(OR(NOT(ISNUMBER(C39)),NOT(ISNUMBER(D39))),"",C39-D39))</x:f>
      </x:c>
      <x:c r="F39" s="16"/>
      <x:c r="G39" s="14" t="str">
        <x:f>IF(A39="","",IF(COUNTIFS($A$7:$A$106,A39)&lt;&gt;1,"ID doppelt",IF(OR(B39="",NOT(ISNUMBER(C39)),C39&lt;0,NOT(ISNUMBER(F39)),F39&lt;0,H39=""),"Werte prüfen",IF(COUNTIFS('Verbrauch'!$B$7:$B$206,A39,'Verbrauch'!$G$7:$G$206,"&lt;&gt;OK")&gt;0,"Verbrauch prüfen",IF(E39&lt;0,"Bestand negativ",IF(E39&lt;=F39,"Nachbestellen","Ausreichend"))))))</x:f>
      </x:c>
      <x:c r="H39" s="12"/>
    </x:row>
    <x:row r="40" ht="38" customHeight="1">
      <x:c r="A40" s="12"/>
      <x:c r="B40" s="12"/>
      <x:c r="C40" s="16"/>
      <x:c r="D40" s="17" t="str">
        <x:f>IF(A40="","",IF(COUNTIFS('Verbrauch'!$B$7:$B$206,A40,'Verbrauch'!$G$7:$G$206,"&lt;&gt;OK")&gt;0,"",SUMIFS('Verbrauch'!$F$7:$F$206,'Verbrauch'!$B$7:$B$206,A40,'Verbrauch'!$G$7:$G$206,"OK")))</x:f>
      </x:c>
      <x:c r="E40" s="17" t="str">
        <x:f>IF(A40="","",IF(OR(NOT(ISNUMBER(C40)),NOT(ISNUMBER(D40))),"",C40-D40))</x:f>
      </x:c>
      <x:c r="F40" s="16"/>
      <x:c r="G40" s="14" t="str">
        <x:f>IF(A40="","",IF(COUNTIFS($A$7:$A$106,A40)&lt;&gt;1,"ID doppelt",IF(OR(B40="",NOT(ISNUMBER(C40)),C40&lt;0,NOT(ISNUMBER(F40)),F40&lt;0,H40=""),"Werte prüfen",IF(COUNTIFS('Verbrauch'!$B$7:$B$206,A40,'Verbrauch'!$G$7:$G$206,"&lt;&gt;OK")&gt;0,"Verbrauch prüfen",IF(E40&lt;0,"Bestand negativ",IF(E40&lt;=F40,"Nachbestellen","Ausreichend"))))))</x:f>
      </x:c>
      <x:c r="H40" s="12"/>
    </x:row>
    <x:row r="41" ht="38" customHeight="1">
      <x:c r="A41" s="12"/>
      <x:c r="B41" s="12"/>
      <x:c r="C41" s="16"/>
      <x:c r="D41" s="17" t="str">
        <x:f>IF(A41="","",IF(COUNTIFS('Verbrauch'!$B$7:$B$206,A41,'Verbrauch'!$G$7:$G$206,"&lt;&gt;OK")&gt;0,"",SUMIFS('Verbrauch'!$F$7:$F$206,'Verbrauch'!$B$7:$B$206,A41,'Verbrauch'!$G$7:$G$206,"OK")))</x:f>
      </x:c>
      <x:c r="E41" s="17" t="str">
        <x:f>IF(A41="","",IF(OR(NOT(ISNUMBER(C41)),NOT(ISNUMBER(D41))),"",C41-D41))</x:f>
      </x:c>
      <x:c r="F41" s="16"/>
      <x:c r="G41" s="14" t="str">
        <x:f>IF(A41="","",IF(COUNTIFS($A$7:$A$106,A41)&lt;&gt;1,"ID doppelt",IF(OR(B41="",NOT(ISNUMBER(C41)),C41&lt;0,NOT(ISNUMBER(F41)),F41&lt;0,H41=""),"Werte prüfen",IF(COUNTIFS('Verbrauch'!$B$7:$B$206,A41,'Verbrauch'!$G$7:$G$206,"&lt;&gt;OK")&gt;0,"Verbrauch prüfen",IF(E41&lt;0,"Bestand negativ",IF(E41&lt;=F41,"Nachbestellen","Ausreichend"))))))</x:f>
      </x:c>
      <x:c r="H41" s="12"/>
    </x:row>
    <x:row r="42" ht="38" customHeight="1">
      <x:c r="A42" s="12"/>
      <x:c r="B42" s="12"/>
      <x:c r="C42" s="16"/>
      <x:c r="D42" s="17" t="str">
        <x:f>IF(A42="","",IF(COUNTIFS('Verbrauch'!$B$7:$B$206,A42,'Verbrauch'!$G$7:$G$206,"&lt;&gt;OK")&gt;0,"",SUMIFS('Verbrauch'!$F$7:$F$206,'Verbrauch'!$B$7:$B$206,A42,'Verbrauch'!$G$7:$G$206,"OK")))</x:f>
      </x:c>
      <x:c r="E42" s="17" t="str">
        <x:f>IF(A42="","",IF(OR(NOT(ISNUMBER(C42)),NOT(ISNUMBER(D42))),"",C42-D42))</x:f>
      </x:c>
      <x:c r="F42" s="16"/>
      <x:c r="G42" s="14" t="str">
        <x:f>IF(A42="","",IF(COUNTIFS($A$7:$A$106,A42)&lt;&gt;1,"ID doppelt",IF(OR(B42="",NOT(ISNUMBER(C42)),C42&lt;0,NOT(ISNUMBER(F42)),F42&lt;0,H42=""),"Werte prüfen",IF(COUNTIFS('Verbrauch'!$B$7:$B$206,A42,'Verbrauch'!$G$7:$G$206,"&lt;&gt;OK")&gt;0,"Verbrauch prüfen",IF(E42&lt;0,"Bestand negativ",IF(E42&lt;=F42,"Nachbestellen","Ausreichend"))))))</x:f>
      </x:c>
      <x:c r="H42" s="12"/>
    </x:row>
    <x:row r="43" ht="38" customHeight="1">
      <x:c r="A43" s="12"/>
      <x:c r="B43" s="12"/>
      <x:c r="C43" s="16"/>
      <x:c r="D43" s="17" t="str">
        <x:f>IF(A43="","",IF(COUNTIFS('Verbrauch'!$B$7:$B$206,A43,'Verbrauch'!$G$7:$G$206,"&lt;&gt;OK")&gt;0,"",SUMIFS('Verbrauch'!$F$7:$F$206,'Verbrauch'!$B$7:$B$206,A43,'Verbrauch'!$G$7:$G$206,"OK")))</x:f>
      </x:c>
      <x:c r="E43" s="17" t="str">
        <x:f>IF(A43="","",IF(OR(NOT(ISNUMBER(C43)),NOT(ISNUMBER(D43))),"",C43-D43))</x:f>
      </x:c>
      <x:c r="F43" s="16"/>
      <x:c r="G43" s="14" t="str">
        <x:f>IF(A43="","",IF(COUNTIFS($A$7:$A$106,A43)&lt;&gt;1,"ID doppelt",IF(OR(B43="",NOT(ISNUMBER(C43)),C43&lt;0,NOT(ISNUMBER(F43)),F43&lt;0,H43=""),"Werte prüfen",IF(COUNTIFS('Verbrauch'!$B$7:$B$206,A43,'Verbrauch'!$G$7:$G$206,"&lt;&gt;OK")&gt;0,"Verbrauch prüfen",IF(E43&lt;0,"Bestand negativ",IF(E43&lt;=F43,"Nachbestellen","Ausreichend"))))))</x:f>
      </x:c>
      <x:c r="H43" s="12"/>
    </x:row>
    <x:row r="44" ht="38" customHeight="1">
      <x:c r="A44" s="12"/>
      <x:c r="B44" s="12"/>
      <x:c r="C44" s="16"/>
      <x:c r="D44" s="17" t="str">
        <x:f>IF(A44="","",IF(COUNTIFS('Verbrauch'!$B$7:$B$206,A44,'Verbrauch'!$G$7:$G$206,"&lt;&gt;OK")&gt;0,"",SUMIFS('Verbrauch'!$F$7:$F$206,'Verbrauch'!$B$7:$B$206,A44,'Verbrauch'!$G$7:$G$206,"OK")))</x:f>
      </x:c>
      <x:c r="E44" s="17" t="str">
        <x:f>IF(A44="","",IF(OR(NOT(ISNUMBER(C44)),NOT(ISNUMBER(D44))),"",C44-D44))</x:f>
      </x:c>
      <x:c r="F44" s="16"/>
      <x:c r="G44" s="14" t="str">
        <x:f>IF(A44="","",IF(COUNTIFS($A$7:$A$106,A44)&lt;&gt;1,"ID doppelt",IF(OR(B44="",NOT(ISNUMBER(C44)),C44&lt;0,NOT(ISNUMBER(F44)),F44&lt;0,H44=""),"Werte prüfen",IF(COUNTIFS('Verbrauch'!$B$7:$B$206,A44,'Verbrauch'!$G$7:$G$206,"&lt;&gt;OK")&gt;0,"Verbrauch prüfen",IF(E44&lt;0,"Bestand negativ",IF(E44&lt;=F44,"Nachbestellen","Ausreichend"))))))</x:f>
      </x:c>
      <x:c r="H44" s="12"/>
    </x:row>
    <x:row r="45" ht="38" customHeight="1">
      <x:c r="A45" s="12"/>
      <x:c r="B45" s="12"/>
      <x:c r="C45" s="16"/>
      <x:c r="D45" s="17" t="str">
        <x:f>IF(A45="","",IF(COUNTIFS('Verbrauch'!$B$7:$B$206,A45,'Verbrauch'!$G$7:$G$206,"&lt;&gt;OK")&gt;0,"",SUMIFS('Verbrauch'!$F$7:$F$206,'Verbrauch'!$B$7:$B$206,A45,'Verbrauch'!$G$7:$G$206,"OK")))</x:f>
      </x:c>
      <x:c r="E45" s="17" t="str">
        <x:f>IF(A45="","",IF(OR(NOT(ISNUMBER(C45)),NOT(ISNUMBER(D45))),"",C45-D45))</x:f>
      </x:c>
      <x:c r="F45" s="16"/>
      <x:c r="G45" s="14" t="str">
        <x:f>IF(A45="","",IF(COUNTIFS($A$7:$A$106,A45)&lt;&gt;1,"ID doppelt",IF(OR(B45="",NOT(ISNUMBER(C45)),C45&lt;0,NOT(ISNUMBER(F45)),F45&lt;0,H45=""),"Werte prüfen",IF(COUNTIFS('Verbrauch'!$B$7:$B$206,A45,'Verbrauch'!$G$7:$G$206,"&lt;&gt;OK")&gt;0,"Verbrauch prüfen",IF(E45&lt;0,"Bestand negativ",IF(E45&lt;=F45,"Nachbestellen","Ausreichend"))))))</x:f>
      </x:c>
      <x:c r="H45" s="12"/>
    </x:row>
    <x:row r="46" ht="38" customHeight="1">
      <x:c r="A46" s="12"/>
      <x:c r="B46" s="12"/>
      <x:c r="C46" s="16"/>
      <x:c r="D46" s="17" t="str">
        <x:f>IF(A46="","",IF(COUNTIFS('Verbrauch'!$B$7:$B$206,A46,'Verbrauch'!$G$7:$G$206,"&lt;&gt;OK")&gt;0,"",SUMIFS('Verbrauch'!$F$7:$F$206,'Verbrauch'!$B$7:$B$206,A46,'Verbrauch'!$G$7:$G$206,"OK")))</x:f>
      </x:c>
      <x:c r="E46" s="17" t="str">
        <x:f>IF(A46="","",IF(OR(NOT(ISNUMBER(C46)),NOT(ISNUMBER(D46))),"",C46-D46))</x:f>
      </x:c>
      <x:c r="F46" s="16"/>
      <x:c r="G46" s="14" t="str">
        <x:f>IF(A46="","",IF(COUNTIFS($A$7:$A$106,A46)&lt;&gt;1,"ID doppelt",IF(OR(B46="",NOT(ISNUMBER(C46)),C46&lt;0,NOT(ISNUMBER(F46)),F46&lt;0,H46=""),"Werte prüfen",IF(COUNTIFS('Verbrauch'!$B$7:$B$206,A46,'Verbrauch'!$G$7:$G$206,"&lt;&gt;OK")&gt;0,"Verbrauch prüfen",IF(E46&lt;0,"Bestand negativ",IF(E46&lt;=F46,"Nachbestellen","Ausreichend"))))))</x:f>
      </x:c>
      <x:c r="H46" s="12"/>
    </x:row>
    <x:row r="47" ht="38" customHeight="1">
      <x:c r="A47" s="12"/>
      <x:c r="B47" s="12"/>
      <x:c r="C47" s="16"/>
      <x:c r="D47" s="17" t="str">
        <x:f>IF(A47="","",IF(COUNTIFS('Verbrauch'!$B$7:$B$206,A47,'Verbrauch'!$G$7:$G$206,"&lt;&gt;OK")&gt;0,"",SUMIFS('Verbrauch'!$F$7:$F$206,'Verbrauch'!$B$7:$B$206,A47,'Verbrauch'!$G$7:$G$206,"OK")))</x:f>
      </x:c>
      <x:c r="E47" s="17" t="str">
        <x:f>IF(A47="","",IF(OR(NOT(ISNUMBER(C47)),NOT(ISNUMBER(D47))),"",C47-D47))</x:f>
      </x:c>
      <x:c r="F47" s="16"/>
      <x:c r="G47" s="14" t="str">
        <x:f>IF(A47="","",IF(COUNTIFS($A$7:$A$106,A47)&lt;&gt;1,"ID doppelt",IF(OR(B47="",NOT(ISNUMBER(C47)),C47&lt;0,NOT(ISNUMBER(F47)),F47&lt;0,H47=""),"Werte prüfen",IF(COUNTIFS('Verbrauch'!$B$7:$B$206,A47,'Verbrauch'!$G$7:$G$206,"&lt;&gt;OK")&gt;0,"Verbrauch prüfen",IF(E47&lt;0,"Bestand negativ",IF(E47&lt;=F47,"Nachbestellen","Ausreichend"))))))</x:f>
      </x:c>
      <x:c r="H47" s="12"/>
    </x:row>
    <x:row r="48" ht="38" customHeight="1">
      <x:c r="A48" s="12"/>
      <x:c r="B48" s="12"/>
      <x:c r="C48" s="16"/>
      <x:c r="D48" s="17" t="str">
        <x:f>IF(A48="","",IF(COUNTIFS('Verbrauch'!$B$7:$B$206,A48,'Verbrauch'!$G$7:$G$206,"&lt;&gt;OK")&gt;0,"",SUMIFS('Verbrauch'!$F$7:$F$206,'Verbrauch'!$B$7:$B$206,A48,'Verbrauch'!$G$7:$G$206,"OK")))</x:f>
      </x:c>
      <x:c r="E48" s="17" t="str">
        <x:f>IF(A48="","",IF(OR(NOT(ISNUMBER(C48)),NOT(ISNUMBER(D48))),"",C48-D48))</x:f>
      </x:c>
      <x:c r="F48" s="16"/>
      <x:c r="G48" s="14" t="str">
        <x:f>IF(A48="","",IF(COUNTIFS($A$7:$A$106,A48)&lt;&gt;1,"ID doppelt",IF(OR(B48="",NOT(ISNUMBER(C48)),C48&lt;0,NOT(ISNUMBER(F48)),F48&lt;0,H48=""),"Werte prüfen",IF(COUNTIFS('Verbrauch'!$B$7:$B$206,A48,'Verbrauch'!$G$7:$G$206,"&lt;&gt;OK")&gt;0,"Verbrauch prüfen",IF(E48&lt;0,"Bestand negativ",IF(E48&lt;=F48,"Nachbestellen","Ausreichend"))))))</x:f>
      </x:c>
      <x:c r="H48" s="12"/>
    </x:row>
    <x:row r="49" ht="38" customHeight="1">
      <x:c r="A49" s="12"/>
      <x:c r="B49" s="12"/>
      <x:c r="C49" s="16"/>
      <x:c r="D49" s="17" t="str">
        <x:f>IF(A49="","",IF(COUNTIFS('Verbrauch'!$B$7:$B$206,A49,'Verbrauch'!$G$7:$G$206,"&lt;&gt;OK")&gt;0,"",SUMIFS('Verbrauch'!$F$7:$F$206,'Verbrauch'!$B$7:$B$206,A49,'Verbrauch'!$G$7:$G$206,"OK")))</x:f>
      </x:c>
      <x:c r="E49" s="17" t="str">
        <x:f>IF(A49="","",IF(OR(NOT(ISNUMBER(C49)),NOT(ISNUMBER(D49))),"",C49-D49))</x:f>
      </x:c>
      <x:c r="F49" s="16"/>
      <x:c r="G49" s="14" t="str">
        <x:f>IF(A49="","",IF(COUNTIFS($A$7:$A$106,A49)&lt;&gt;1,"ID doppelt",IF(OR(B49="",NOT(ISNUMBER(C49)),C49&lt;0,NOT(ISNUMBER(F49)),F49&lt;0,H49=""),"Werte prüfen",IF(COUNTIFS('Verbrauch'!$B$7:$B$206,A49,'Verbrauch'!$G$7:$G$206,"&lt;&gt;OK")&gt;0,"Verbrauch prüfen",IF(E49&lt;0,"Bestand negativ",IF(E49&lt;=F49,"Nachbestellen","Ausreichend"))))))</x:f>
      </x:c>
      <x:c r="H49" s="12"/>
    </x:row>
    <x:row r="50" ht="38" customHeight="1">
      <x:c r="A50" s="12"/>
      <x:c r="B50" s="12"/>
      <x:c r="C50" s="16"/>
      <x:c r="D50" s="17" t="str">
        <x:f>IF(A50="","",IF(COUNTIFS('Verbrauch'!$B$7:$B$206,A50,'Verbrauch'!$G$7:$G$206,"&lt;&gt;OK")&gt;0,"",SUMIFS('Verbrauch'!$F$7:$F$206,'Verbrauch'!$B$7:$B$206,A50,'Verbrauch'!$G$7:$G$206,"OK")))</x:f>
      </x:c>
      <x:c r="E50" s="17" t="str">
        <x:f>IF(A50="","",IF(OR(NOT(ISNUMBER(C50)),NOT(ISNUMBER(D50))),"",C50-D50))</x:f>
      </x:c>
      <x:c r="F50" s="16"/>
      <x:c r="G50" s="14" t="str">
        <x:f>IF(A50="","",IF(COUNTIFS($A$7:$A$106,A50)&lt;&gt;1,"ID doppelt",IF(OR(B50="",NOT(ISNUMBER(C50)),C50&lt;0,NOT(ISNUMBER(F50)),F50&lt;0,H50=""),"Werte prüfen",IF(COUNTIFS('Verbrauch'!$B$7:$B$206,A50,'Verbrauch'!$G$7:$G$206,"&lt;&gt;OK")&gt;0,"Verbrauch prüfen",IF(E50&lt;0,"Bestand negativ",IF(E50&lt;=F50,"Nachbestellen","Ausreichend"))))))</x:f>
      </x:c>
      <x:c r="H50" s="12"/>
    </x:row>
    <x:row r="51" ht="38" customHeight="1">
      <x:c r="A51" s="12"/>
      <x:c r="B51" s="12"/>
      <x:c r="C51" s="16"/>
      <x:c r="D51" s="17" t="str">
        <x:f>IF(A51="","",IF(COUNTIFS('Verbrauch'!$B$7:$B$206,A51,'Verbrauch'!$G$7:$G$206,"&lt;&gt;OK")&gt;0,"",SUMIFS('Verbrauch'!$F$7:$F$206,'Verbrauch'!$B$7:$B$206,A51,'Verbrauch'!$G$7:$G$206,"OK")))</x:f>
      </x:c>
      <x:c r="E51" s="17" t="str">
        <x:f>IF(A51="","",IF(OR(NOT(ISNUMBER(C51)),NOT(ISNUMBER(D51))),"",C51-D51))</x:f>
      </x:c>
      <x:c r="F51" s="16"/>
      <x:c r="G51" s="14" t="str">
        <x:f>IF(A51="","",IF(COUNTIFS($A$7:$A$106,A51)&lt;&gt;1,"ID doppelt",IF(OR(B51="",NOT(ISNUMBER(C51)),C51&lt;0,NOT(ISNUMBER(F51)),F51&lt;0,H51=""),"Werte prüfen",IF(COUNTIFS('Verbrauch'!$B$7:$B$206,A51,'Verbrauch'!$G$7:$G$206,"&lt;&gt;OK")&gt;0,"Verbrauch prüfen",IF(E51&lt;0,"Bestand negativ",IF(E51&lt;=F51,"Nachbestellen","Ausreichend"))))))</x:f>
      </x:c>
      <x:c r="H51" s="12"/>
    </x:row>
    <x:row r="52" ht="38" customHeight="1">
      <x:c r="A52" s="12"/>
      <x:c r="B52" s="12"/>
      <x:c r="C52" s="16"/>
      <x:c r="D52" s="17" t="str">
        <x:f>IF(A52="","",IF(COUNTIFS('Verbrauch'!$B$7:$B$206,A52,'Verbrauch'!$G$7:$G$206,"&lt;&gt;OK")&gt;0,"",SUMIFS('Verbrauch'!$F$7:$F$206,'Verbrauch'!$B$7:$B$206,A52,'Verbrauch'!$G$7:$G$206,"OK")))</x:f>
      </x:c>
      <x:c r="E52" s="17" t="str">
        <x:f>IF(A52="","",IF(OR(NOT(ISNUMBER(C52)),NOT(ISNUMBER(D52))),"",C52-D52))</x:f>
      </x:c>
      <x:c r="F52" s="16"/>
      <x:c r="G52" s="14" t="str">
        <x:f>IF(A52="","",IF(COUNTIFS($A$7:$A$106,A52)&lt;&gt;1,"ID doppelt",IF(OR(B52="",NOT(ISNUMBER(C52)),C52&lt;0,NOT(ISNUMBER(F52)),F52&lt;0,H52=""),"Werte prüfen",IF(COUNTIFS('Verbrauch'!$B$7:$B$206,A52,'Verbrauch'!$G$7:$G$206,"&lt;&gt;OK")&gt;0,"Verbrauch prüfen",IF(E52&lt;0,"Bestand negativ",IF(E52&lt;=F52,"Nachbestellen","Ausreichend"))))))</x:f>
      </x:c>
      <x:c r="H52" s="12"/>
    </x:row>
    <x:row r="53" ht="38" customHeight="1">
      <x:c r="A53" s="12"/>
      <x:c r="B53" s="12"/>
      <x:c r="C53" s="16"/>
      <x:c r="D53" s="17" t="str">
        <x:f>IF(A53="","",IF(COUNTIFS('Verbrauch'!$B$7:$B$206,A53,'Verbrauch'!$G$7:$G$206,"&lt;&gt;OK")&gt;0,"",SUMIFS('Verbrauch'!$F$7:$F$206,'Verbrauch'!$B$7:$B$206,A53,'Verbrauch'!$G$7:$G$206,"OK")))</x:f>
      </x:c>
      <x:c r="E53" s="17" t="str">
        <x:f>IF(A53="","",IF(OR(NOT(ISNUMBER(C53)),NOT(ISNUMBER(D53))),"",C53-D53))</x:f>
      </x:c>
      <x:c r="F53" s="16"/>
      <x:c r="G53" s="14" t="str">
        <x:f>IF(A53="","",IF(COUNTIFS($A$7:$A$106,A53)&lt;&gt;1,"ID doppelt",IF(OR(B53="",NOT(ISNUMBER(C53)),C53&lt;0,NOT(ISNUMBER(F53)),F53&lt;0,H53=""),"Werte prüfen",IF(COUNTIFS('Verbrauch'!$B$7:$B$206,A53,'Verbrauch'!$G$7:$G$206,"&lt;&gt;OK")&gt;0,"Verbrauch prüfen",IF(E53&lt;0,"Bestand negativ",IF(E53&lt;=F53,"Nachbestellen","Ausreichend"))))))</x:f>
      </x:c>
      <x:c r="H53" s="12"/>
    </x:row>
    <x:row r="54" ht="38" customHeight="1">
      <x:c r="A54" s="12"/>
      <x:c r="B54" s="12"/>
      <x:c r="C54" s="16"/>
      <x:c r="D54" s="17" t="str">
        <x:f>IF(A54="","",IF(COUNTIFS('Verbrauch'!$B$7:$B$206,A54,'Verbrauch'!$G$7:$G$206,"&lt;&gt;OK")&gt;0,"",SUMIFS('Verbrauch'!$F$7:$F$206,'Verbrauch'!$B$7:$B$206,A54,'Verbrauch'!$G$7:$G$206,"OK")))</x:f>
      </x:c>
      <x:c r="E54" s="17" t="str">
        <x:f>IF(A54="","",IF(OR(NOT(ISNUMBER(C54)),NOT(ISNUMBER(D54))),"",C54-D54))</x:f>
      </x:c>
      <x:c r="F54" s="16"/>
      <x:c r="G54" s="14" t="str">
        <x:f>IF(A54="","",IF(COUNTIFS($A$7:$A$106,A54)&lt;&gt;1,"ID doppelt",IF(OR(B54="",NOT(ISNUMBER(C54)),C54&lt;0,NOT(ISNUMBER(F54)),F54&lt;0,H54=""),"Werte prüfen",IF(COUNTIFS('Verbrauch'!$B$7:$B$206,A54,'Verbrauch'!$G$7:$G$206,"&lt;&gt;OK")&gt;0,"Verbrauch prüfen",IF(E54&lt;0,"Bestand negativ",IF(E54&lt;=F54,"Nachbestellen","Ausreichend"))))))</x:f>
      </x:c>
      <x:c r="H54" s="12"/>
    </x:row>
    <x:row r="55" ht="38" customHeight="1">
      <x:c r="A55" s="12"/>
      <x:c r="B55" s="12"/>
      <x:c r="C55" s="16"/>
      <x:c r="D55" s="17" t="str">
        <x:f>IF(A55="","",IF(COUNTIFS('Verbrauch'!$B$7:$B$206,A55,'Verbrauch'!$G$7:$G$206,"&lt;&gt;OK")&gt;0,"",SUMIFS('Verbrauch'!$F$7:$F$206,'Verbrauch'!$B$7:$B$206,A55,'Verbrauch'!$G$7:$G$206,"OK")))</x:f>
      </x:c>
      <x:c r="E55" s="17" t="str">
        <x:f>IF(A55="","",IF(OR(NOT(ISNUMBER(C55)),NOT(ISNUMBER(D55))),"",C55-D55))</x:f>
      </x:c>
      <x:c r="F55" s="16"/>
      <x:c r="G55" s="14" t="str">
        <x:f>IF(A55="","",IF(COUNTIFS($A$7:$A$106,A55)&lt;&gt;1,"ID doppelt",IF(OR(B55="",NOT(ISNUMBER(C55)),C55&lt;0,NOT(ISNUMBER(F55)),F55&lt;0,H55=""),"Werte prüfen",IF(COUNTIFS('Verbrauch'!$B$7:$B$206,A55,'Verbrauch'!$G$7:$G$206,"&lt;&gt;OK")&gt;0,"Verbrauch prüfen",IF(E55&lt;0,"Bestand negativ",IF(E55&lt;=F55,"Nachbestellen","Ausreichend"))))))</x:f>
      </x:c>
      <x:c r="H55" s="12"/>
    </x:row>
    <x:row r="56" ht="38" customHeight="1">
      <x:c r="A56" s="12"/>
      <x:c r="B56" s="12"/>
      <x:c r="C56" s="16"/>
      <x:c r="D56" s="17" t="str">
        <x:f>IF(A56="","",IF(COUNTIFS('Verbrauch'!$B$7:$B$206,A56,'Verbrauch'!$G$7:$G$206,"&lt;&gt;OK")&gt;0,"",SUMIFS('Verbrauch'!$F$7:$F$206,'Verbrauch'!$B$7:$B$206,A56,'Verbrauch'!$G$7:$G$206,"OK")))</x:f>
      </x:c>
      <x:c r="E56" s="17" t="str">
        <x:f>IF(A56="","",IF(OR(NOT(ISNUMBER(C56)),NOT(ISNUMBER(D56))),"",C56-D56))</x:f>
      </x:c>
      <x:c r="F56" s="16"/>
      <x:c r="G56" s="14" t="str">
        <x:f>IF(A56="","",IF(COUNTIFS($A$7:$A$106,A56)&lt;&gt;1,"ID doppelt",IF(OR(B56="",NOT(ISNUMBER(C56)),C56&lt;0,NOT(ISNUMBER(F56)),F56&lt;0,H56=""),"Werte prüfen",IF(COUNTIFS('Verbrauch'!$B$7:$B$206,A56,'Verbrauch'!$G$7:$G$206,"&lt;&gt;OK")&gt;0,"Verbrauch prüfen",IF(E56&lt;0,"Bestand negativ",IF(E56&lt;=F56,"Nachbestellen","Ausreichend"))))))</x:f>
      </x:c>
      <x:c r="H56" s="12"/>
    </x:row>
    <x:row r="57" ht="38" customHeight="1">
      <x:c r="A57" s="12"/>
      <x:c r="B57" s="12"/>
      <x:c r="C57" s="16"/>
      <x:c r="D57" s="17" t="str">
        <x:f>IF(A57="","",IF(COUNTIFS('Verbrauch'!$B$7:$B$206,A57,'Verbrauch'!$G$7:$G$206,"&lt;&gt;OK")&gt;0,"",SUMIFS('Verbrauch'!$F$7:$F$206,'Verbrauch'!$B$7:$B$206,A57,'Verbrauch'!$G$7:$G$206,"OK")))</x:f>
      </x:c>
      <x:c r="E57" s="17" t="str">
        <x:f>IF(A57="","",IF(OR(NOT(ISNUMBER(C57)),NOT(ISNUMBER(D57))),"",C57-D57))</x:f>
      </x:c>
      <x:c r="F57" s="16"/>
      <x:c r="G57" s="14" t="str">
        <x:f>IF(A57="","",IF(COUNTIFS($A$7:$A$106,A57)&lt;&gt;1,"ID doppelt",IF(OR(B57="",NOT(ISNUMBER(C57)),C57&lt;0,NOT(ISNUMBER(F57)),F57&lt;0,H57=""),"Werte prüfen",IF(COUNTIFS('Verbrauch'!$B$7:$B$206,A57,'Verbrauch'!$G$7:$G$206,"&lt;&gt;OK")&gt;0,"Verbrauch prüfen",IF(E57&lt;0,"Bestand negativ",IF(E57&lt;=F57,"Nachbestellen","Ausreichend"))))))</x:f>
      </x:c>
      <x:c r="H57" s="12"/>
    </x:row>
    <x:row r="58" ht="38" customHeight="1">
      <x:c r="A58" s="12"/>
      <x:c r="B58" s="12"/>
      <x:c r="C58" s="16"/>
      <x:c r="D58" s="17" t="str">
        <x:f>IF(A58="","",IF(COUNTIFS('Verbrauch'!$B$7:$B$206,A58,'Verbrauch'!$G$7:$G$206,"&lt;&gt;OK")&gt;0,"",SUMIFS('Verbrauch'!$F$7:$F$206,'Verbrauch'!$B$7:$B$206,A58,'Verbrauch'!$G$7:$G$206,"OK")))</x:f>
      </x:c>
      <x:c r="E58" s="17" t="str">
        <x:f>IF(A58="","",IF(OR(NOT(ISNUMBER(C58)),NOT(ISNUMBER(D58))),"",C58-D58))</x:f>
      </x:c>
      <x:c r="F58" s="16"/>
      <x:c r="G58" s="14" t="str">
        <x:f>IF(A58="","",IF(COUNTIFS($A$7:$A$106,A58)&lt;&gt;1,"ID doppelt",IF(OR(B58="",NOT(ISNUMBER(C58)),C58&lt;0,NOT(ISNUMBER(F58)),F58&lt;0,H58=""),"Werte prüfen",IF(COUNTIFS('Verbrauch'!$B$7:$B$206,A58,'Verbrauch'!$G$7:$G$206,"&lt;&gt;OK")&gt;0,"Verbrauch prüfen",IF(E58&lt;0,"Bestand negativ",IF(E58&lt;=F58,"Nachbestellen","Ausreichend"))))))</x:f>
      </x:c>
      <x:c r="H58" s="12"/>
    </x:row>
    <x:row r="59" ht="38" customHeight="1">
      <x:c r="A59" s="12"/>
      <x:c r="B59" s="12"/>
      <x:c r="C59" s="16"/>
      <x:c r="D59" s="17" t="str">
        <x:f>IF(A59="","",IF(COUNTIFS('Verbrauch'!$B$7:$B$206,A59,'Verbrauch'!$G$7:$G$206,"&lt;&gt;OK")&gt;0,"",SUMIFS('Verbrauch'!$F$7:$F$206,'Verbrauch'!$B$7:$B$206,A59,'Verbrauch'!$G$7:$G$206,"OK")))</x:f>
      </x:c>
      <x:c r="E59" s="17" t="str">
        <x:f>IF(A59="","",IF(OR(NOT(ISNUMBER(C59)),NOT(ISNUMBER(D59))),"",C59-D59))</x:f>
      </x:c>
      <x:c r="F59" s="16"/>
      <x:c r="G59" s="14" t="str">
        <x:f>IF(A59="","",IF(COUNTIFS($A$7:$A$106,A59)&lt;&gt;1,"ID doppelt",IF(OR(B59="",NOT(ISNUMBER(C59)),C59&lt;0,NOT(ISNUMBER(F59)),F59&lt;0,H59=""),"Werte prüfen",IF(COUNTIFS('Verbrauch'!$B$7:$B$206,A59,'Verbrauch'!$G$7:$G$206,"&lt;&gt;OK")&gt;0,"Verbrauch prüfen",IF(E59&lt;0,"Bestand negativ",IF(E59&lt;=F59,"Nachbestellen","Ausreichend"))))))</x:f>
      </x:c>
      <x:c r="H59" s="12"/>
    </x:row>
    <x:row r="60" ht="38" customHeight="1">
      <x:c r="A60" s="12"/>
      <x:c r="B60" s="12"/>
      <x:c r="C60" s="16"/>
      <x:c r="D60" s="17" t="str">
        <x:f>IF(A60="","",IF(COUNTIFS('Verbrauch'!$B$7:$B$206,A60,'Verbrauch'!$G$7:$G$206,"&lt;&gt;OK")&gt;0,"",SUMIFS('Verbrauch'!$F$7:$F$206,'Verbrauch'!$B$7:$B$206,A60,'Verbrauch'!$G$7:$G$206,"OK")))</x:f>
      </x:c>
      <x:c r="E60" s="17" t="str">
        <x:f>IF(A60="","",IF(OR(NOT(ISNUMBER(C60)),NOT(ISNUMBER(D60))),"",C60-D60))</x:f>
      </x:c>
      <x:c r="F60" s="16"/>
      <x:c r="G60" s="14" t="str">
        <x:f>IF(A60="","",IF(COUNTIFS($A$7:$A$106,A60)&lt;&gt;1,"ID doppelt",IF(OR(B60="",NOT(ISNUMBER(C60)),C60&lt;0,NOT(ISNUMBER(F60)),F60&lt;0,H60=""),"Werte prüfen",IF(COUNTIFS('Verbrauch'!$B$7:$B$206,A60,'Verbrauch'!$G$7:$G$206,"&lt;&gt;OK")&gt;0,"Verbrauch prüfen",IF(E60&lt;0,"Bestand negativ",IF(E60&lt;=F60,"Nachbestellen","Ausreichend"))))))</x:f>
      </x:c>
      <x:c r="H60" s="12"/>
    </x:row>
    <x:row r="61" ht="38" customHeight="1">
      <x:c r="A61" s="12"/>
      <x:c r="B61" s="12"/>
      <x:c r="C61" s="16"/>
      <x:c r="D61" s="17" t="str">
        <x:f>IF(A61="","",IF(COUNTIFS('Verbrauch'!$B$7:$B$206,A61,'Verbrauch'!$G$7:$G$206,"&lt;&gt;OK")&gt;0,"",SUMIFS('Verbrauch'!$F$7:$F$206,'Verbrauch'!$B$7:$B$206,A61,'Verbrauch'!$G$7:$G$206,"OK")))</x:f>
      </x:c>
      <x:c r="E61" s="17" t="str">
        <x:f>IF(A61="","",IF(OR(NOT(ISNUMBER(C61)),NOT(ISNUMBER(D61))),"",C61-D61))</x:f>
      </x:c>
      <x:c r="F61" s="16"/>
      <x:c r="G61" s="14" t="str">
        <x:f>IF(A61="","",IF(COUNTIFS($A$7:$A$106,A61)&lt;&gt;1,"ID doppelt",IF(OR(B61="",NOT(ISNUMBER(C61)),C61&lt;0,NOT(ISNUMBER(F61)),F61&lt;0,H61=""),"Werte prüfen",IF(COUNTIFS('Verbrauch'!$B$7:$B$206,A61,'Verbrauch'!$G$7:$G$206,"&lt;&gt;OK")&gt;0,"Verbrauch prüfen",IF(E61&lt;0,"Bestand negativ",IF(E61&lt;=F61,"Nachbestellen","Ausreichend"))))))</x:f>
      </x:c>
      <x:c r="H61" s="12"/>
    </x:row>
    <x:row r="62" ht="38" customHeight="1">
      <x:c r="A62" s="12"/>
      <x:c r="B62" s="12"/>
      <x:c r="C62" s="16"/>
      <x:c r="D62" s="17" t="str">
        <x:f>IF(A62="","",IF(COUNTIFS('Verbrauch'!$B$7:$B$206,A62,'Verbrauch'!$G$7:$G$206,"&lt;&gt;OK")&gt;0,"",SUMIFS('Verbrauch'!$F$7:$F$206,'Verbrauch'!$B$7:$B$206,A62,'Verbrauch'!$G$7:$G$206,"OK")))</x:f>
      </x:c>
      <x:c r="E62" s="17" t="str">
        <x:f>IF(A62="","",IF(OR(NOT(ISNUMBER(C62)),NOT(ISNUMBER(D62))),"",C62-D62))</x:f>
      </x:c>
      <x:c r="F62" s="16"/>
      <x:c r="G62" s="14" t="str">
        <x:f>IF(A62="","",IF(COUNTIFS($A$7:$A$106,A62)&lt;&gt;1,"ID doppelt",IF(OR(B62="",NOT(ISNUMBER(C62)),C62&lt;0,NOT(ISNUMBER(F62)),F62&lt;0,H62=""),"Werte prüfen",IF(COUNTIFS('Verbrauch'!$B$7:$B$206,A62,'Verbrauch'!$G$7:$G$206,"&lt;&gt;OK")&gt;0,"Verbrauch prüfen",IF(E62&lt;0,"Bestand negativ",IF(E62&lt;=F62,"Nachbestellen","Ausreichend"))))))</x:f>
      </x:c>
      <x:c r="H62" s="12"/>
    </x:row>
    <x:row r="63" ht="38" customHeight="1">
      <x:c r="A63" s="12"/>
      <x:c r="B63" s="12"/>
      <x:c r="C63" s="16"/>
      <x:c r="D63" s="17" t="str">
        <x:f>IF(A63="","",IF(COUNTIFS('Verbrauch'!$B$7:$B$206,A63,'Verbrauch'!$G$7:$G$206,"&lt;&gt;OK")&gt;0,"",SUMIFS('Verbrauch'!$F$7:$F$206,'Verbrauch'!$B$7:$B$206,A63,'Verbrauch'!$G$7:$G$206,"OK")))</x:f>
      </x:c>
      <x:c r="E63" s="17" t="str">
        <x:f>IF(A63="","",IF(OR(NOT(ISNUMBER(C63)),NOT(ISNUMBER(D63))),"",C63-D63))</x:f>
      </x:c>
      <x:c r="F63" s="16"/>
      <x:c r="G63" s="14" t="str">
        <x:f>IF(A63="","",IF(COUNTIFS($A$7:$A$106,A63)&lt;&gt;1,"ID doppelt",IF(OR(B63="",NOT(ISNUMBER(C63)),C63&lt;0,NOT(ISNUMBER(F63)),F63&lt;0,H63=""),"Werte prüfen",IF(COUNTIFS('Verbrauch'!$B$7:$B$206,A63,'Verbrauch'!$G$7:$G$206,"&lt;&gt;OK")&gt;0,"Verbrauch prüfen",IF(E63&lt;0,"Bestand negativ",IF(E63&lt;=F63,"Nachbestellen","Ausreichend"))))))</x:f>
      </x:c>
      <x:c r="H63" s="12"/>
    </x:row>
    <x:row r="64" ht="38" customHeight="1">
      <x:c r="A64" s="12"/>
      <x:c r="B64" s="12"/>
      <x:c r="C64" s="16"/>
      <x:c r="D64" s="17" t="str">
        <x:f>IF(A64="","",IF(COUNTIFS('Verbrauch'!$B$7:$B$206,A64,'Verbrauch'!$G$7:$G$206,"&lt;&gt;OK")&gt;0,"",SUMIFS('Verbrauch'!$F$7:$F$206,'Verbrauch'!$B$7:$B$206,A64,'Verbrauch'!$G$7:$G$206,"OK")))</x:f>
      </x:c>
      <x:c r="E64" s="17" t="str">
        <x:f>IF(A64="","",IF(OR(NOT(ISNUMBER(C64)),NOT(ISNUMBER(D64))),"",C64-D64))</x:f>
      </x:c>
      <x:c r="F64" s="16"/>
      <x:c r="G64" s="14" t="str">
        <x:f>IF(A64="","",IF(COUNTIFS($A$7:$A$106,A64)&lt;&gt;1,"ID doppelt",IF(OR(B64="",NOT(ISNUMBER(C64)),C64&lt;0,NOT(ISNUMBER(F64)),F64&lt;0,H64=""),"Werte prüfen",IF(COUNTIFS('Verbrauch'!$B$7:$B$206,A64,'Verbrauch'!$G$7:$G$206,"&lt;&gt;OK")&gt;0,"Verbrauch prüfen",IF(E64&lt;0,"Bestand negativ",IF(E64&lt;=F64,"Nachbestellen","Ausreichend"))))))</x:f>
      </x:c>
      <x:c r="H64" s="12"/>
    </x:row>
    <x:row r="65" ht="38" customHeight="1">
      <x:c r="A65" s="12"/>
      <x:c r="B65" s="12"/>
      <x:c r="C65" s="16"/>
      <x:c r="D65" s="17" t="str">
        <x:f>IF(A65="","",IF(COUNTIFS('Verbrauch'!$B$7:$B$206,A65,'Verbrauch'!$G$7:$G$206,"&lt;&gt;OK")&gt;0,"",SUMIFS('Verbrauch'!$F$7:$F$206,'Verbrauch'!$B$7:$B$206,A65,'Verbrauch'!$G$7:$G$206,"OK")))</x:f>
      </x:c>
      <x:c r="E65" s="17" t="str">
        <x:f>IF(A65="","",IF(OR(NOT(ISNUMBER(C65)),NOT(ISNUMBER(D65))),"",C65-D65))</x:f>
      </x:c>
      <x:c r="F65" s="16"/>
      <x:c r="G65" s="14" t="str">
        <x:f>IF(A65="","",IF(COUNTIFS($A$7:$A$106,A65)&lt;&gt;1,"ID doppelt",IF(OR(B65="",NOT(ISNUMBER(C65)),C65&lt;0,NOT(ISNUMBER(F65)),F65&lt;0,H65=""),"Werte prüfen",IF(COUNTIFS('Verbrauch'!$B$7:$B$206,A65,'Verbrauch'!$G$7:$G$206,"&lt;&gt;OK")&gt;0,"Verbrauch prüfen",IF(E65&lt;0,"Bestand negativ",IF(E65&lt;=F65,"Nachbestellen","Ausreichend"))))))</x:f>
      </x:c>
      <x:c r="H65" s="12"/>
    </x:row>
    <x:row r="66" ht="38" customHeight="1">
      <x:c r="A66" s="12"/>
      <x:c r="B66" s="12"/>
      <x:c r="C66" s="16"/>
      <x:c r="D66" s="17" t="str">
        <x:f>IF(A66="","",IF(COUNTIFS('Verbrauch'!$B$7:$B$206,A66,'Verbrauch'!$G$7:$G$206,"&lt;&gt;OK")&gt;0,"",SUMIFS('Verbrauch'!$F$7:$F$206,'Verbrauch'!$B$7:$B$206,A66,'Verbrauch'!$G$7:$G$206,"OK")))</x:f>
      </x:c>
      <x:c r="E66" s="17" t="str">
        <x:f>IF(A66="","",IF(OR(NOT(ISNUMBER(C66)),NOT(ISNUMBER(D66))),"",C66-D66))</x:f>
      </x:c>
      <x:c r="F66" s="16"/>
      <x:c r="G66" s="14" t="str">
        <x:f>IF(A66="","",IF(COUNTIFS($A$7:$A$106,A66)&lt;&gt;1,"ID doppelt",IF(OR(B66="",NOT(ISNUMBER(C66)),C66&lt;0,NOT(ISNUMBER(F66)),F66&lt;0,H66=""),"Werte prüfen",IF(COUNTIFS('Verbrauch'!$B$7:$B$206,A66,'Verbrauch'!$G$7:$G$206,"&lt;&gt;OK")&gt;0,"Verbrauch prüfen",IF(E66&lt;0,"Bestand negativ",IF(E66&lt;=F66,"Nachbestellen","Ausreichend"))))))</x:f>
      </x:c>
      <x:c r="H66" s="12"/>
    </x:row>
    <x:row r="67" ht="38" customHeight="1">
      <x:c r="A67" s="12"/>
      <x:c r="B67" s="12"/>
      <x:c r="C67" s="16"/>
      <x:c r="D67" s="17" t="str">
        <x:f>IF(A67="","",IF(COUNTIFS('Verbrauch'!$B$7:$B$206,A67,'Verbrauch'!$G$7:$G$206,"&lt;&gt;OK")&gt;0,"",SUMIFS('Verbrauch'!$F$7:$F$206,'Verbrauch'!$B$7:$B$206,A67,'Verbrauch'!$G$7:$G$206,"OK")))</x:f>
      </x:c>
      <x:c r="E67" s="17" t="str">
        <x:f>IF(A67="","",IF(OR(NOT(ISNUMBER(C67)),NOT(ISNUMBER(D67))),"",C67-D67))</x:f>
      </x:c>
      <x:c r="F67" s="16"/>
      <x:c r="G67" s="14" t="str">
        <x:f>IF(A67="","",IF(COUNTIFS($A$7:$A$106,A67)&lt;&gt;1,"ID doppelt",IF(OR(B67="",NOT(ISNUMBER(C67)),C67&lt;0,NOT(ISNUMBER(F67)),F67&lt;0,H67=""),"Werte prüfen",IF(COUNTIFS('Verbrauch'!$B$7:$B$206,A67,'Verbrauch'!$G$7:$G$206,"&lt;&gt;OK")&gt;0,"Verbrauch prüfen",IF(E67&lt;0,"Bestand negativ",IF(E67&lt;=F67,"Nachbestellen","Ausreichend"))))))</x:f>
      </x:c>
      <x:c r="H67" s="12"/>
    </x:row>
    <x:row r="68" ht="38" customHeight="1">
      <x:c r="A68" s="12"/>
      <x:c r="B68" s="12"/>
      <x:c r="C68" s="16"/>
      <x:c r="D68" s="17" t="str">
        <x:f>IF(A68="","",IF(COUNTIFS('Verbrauch'!$B$7:$B$206,A68,'Verbrauch'!$G$7:$G$206,"&lt;&gt;OK")&gt;0,"",SUMIFS('Verbrauch'!$F$7:$F$206,'Verbrauch'!$B$7:$B$206,A68,'Verbrauch'!$G$7:$G$206,"OK")))</x:f>
      </x:c>
      <x:c r="E68" s="17" t="str">
        <x:f>IF(A68="","",IF(OR(NOT(ISNUMBER(C68)),NOT(ISNUMBER(D68))),"",C68-D68))</x:f>
      </x:c>
      <x:c r="F68" s="16"/>
      <x:c r="G68" s="14" t="str">
        <x:f>IF(A68="","",IF(COUNTIFS($A$7:$A$106,A68)&lt;&gt;1,"ID doppelt",IF(OR(B68="",NOT(ISNUMBER(C68)),C68&lt;0,NOT(ISNUMBER(F68)),F68&lt;0,H68=""),"Werte prüfen",IF(COUNTIFS('Verbrauch'!$B$7:$B$206,A68,'Verbrauch'!$G$7:$G$206,"&lt;&gt;OK")&gt;0,"Verbrauch prüfen",IF(E68&lt;0,"Bestand negativ",IF(E68&lt;=F68,"Nachbestellen","Ausreichend"))))))</x:f>
      </x:c>
      <x:c r="H68" s="12"/>
    </x:row>
    <x:row r="69" ht="38" customHeight="1">
      <x:c r="A69" s="12"/>
      <x:c r="B69" s="12"/>
      <x:c r="C69" s="16"/>
      <x:c r="D69" s="17" t="str">
        <x:f>IF(A69="","",IF(COUNTIFS('Verbrauch'!$B$7:$B$206,A69,'Verbrauch'!$G$7:$G$206,"&lt;&gt;OK")&gt;0,"",SUMIFS('Verbrauch'!$F$7:$F$206,'Verbrauch'!$B$7:$B$206,A69,'Verbrauch'!$G$7:$G$206,"OK")))</x:f>
      </x:c>
      <x:c r="E69" s="17" t="str">
        <x:f>IF(A69="","",IF(OR(NOT(ISNUMBER(C69)),NOT(ISNUMBER(D69))),"",C69-D69))</x:f>
      </x:c>
      <x:c r="F69" s="16"/>
      <x:c r="G69" s="14" t="str">
        <x:f>IF(A69="","",IF(COUNTIFS($A$7:$A$106,A69)&lt;&gt;1,"ID doppelt",IF(OR(B69="",NOT(ISNUMBER(C69)),C69&lt;0,NOT(ISNUMBER(F69)),F69&lt;0,H69=""),"Werte prüfen",IF(COUNTIFS('Verbrauch'!$B$7:$B$206,A69,'Verbrauch'!$G$7:$G$206,"&lt;&gt;OK")&gt;0,"Verbrauch prüfen",IF(E69&lt;0,"Bestand negativ",IF(E69&lt;=F69,"Nachbestellen","Ausreichend"))))))</x:f>
      </x:c>
      <x:c r="H69" s="12"/>
    </x:row>
    <x:row r="70" ht="38" customHeight="1">
      <x:c r="A70" s="12"/>
      <x:c r="B70" s="12"/>
      <x:c r="C70" s="16"/>
      <x:c r="D70" s="17" t="str">
        <x:f>IF(A70="","",IF(COUNTIFS('Verbrauch'!$B$7:$B$206,A70,'Verbrauch'!$G$7:$G$206,"&lt;&gt;OK")&gt;0,"",SUMIFS('Verbrauch'!$F$7:$F$206,'Verbrauch'!$B$7:$B$206,A70,'Verbrauch'!$G$7:$G$206,"OK")))</x:f>
      </x:c>
      <x:c r="E70" s="17" t="str">
        <x:f>IF(A70="","",IF(OR(NOT(ISNUMBER(C70)),NOT(ISNUMBER(D70))),"",C70-D70))</x:f>
      </x:c>
      <x:c r="F70" s="16"/>
      <x:c r="G70" s="14" t="str">
        <x:f>IF(A70="","",IF(COUNTIFS($A$7:$A$106,A70)&lt;&gt;1,"ID doppelt",IF(OR(B70="",NOT(ISNUMBER(C70)),C70&lt;0,NOT(ISNUMBER(F70)),F70&lt;0,H70=""),"Werte prüfen",IF(COUNTIFS('Verbrauch'!$B$7:$B$206,A70,'Verbrauch'!$G$7:$G$206,"&lt;&gt;OK")&gt;0,"Verbrauch prüfen",IF(E70&lt;0,"Bestand negativ",IF(E70&lt;=F70,"Nachbestellen","Ausreichend"))))))</x:f>
      </x:c>
      <x:c r="H70" s="12"/>
    </x:row>
    <x:row r="71" ht="38" customHeight="1">
      <x:c r="A71" s="12"/>
      <x:c r="B71" s="12"/>
      <x:c r="C71" s="16"/>
      <x:c r="D71" s="17" t="str">
        <x:f>IF(A71="","",IF(COUNTIFS('Verbrauch'!$B$7:$B$206,A71,'Verbrauch'!$G$7:$G$206,"&lt;&gt;OK")&gt;0,"",SUMIFS('Verbrauch'!$F$7:$F$206,'Verbrauch'!$B$7:$B$206,A71,'Verbrauch'!$G$7:$G$206,"OK")))</x:f>
      </x:c>
      <x:c r="E71" s="17" t="str">
        <x:f>IF(A71="","",IF(OR(NOT(ISNUMBER(C71)),NOT(ISNUMBER(D71))),"",C71-D71))</x:f>
      </x:c>
      <x:c r="F71" s="16"/>
      <x:c r="G71" s="14" t="str">
        <x:f>IF(A71="","",IF(COUNTIFS($A$7:$A$106,A71)&lt;&gt;1,"ID doppelt",IF(OR(B71="",NOT(ISNUMBER(C71)),C71&lt;0,NOT(ISNUMBER(F71)),F71&lt;0,H71=""),"Werte prüfen",IF(COUNTIFS('Verbrauch'!$B$7:$B$206,A71,'Verbrauch'!$G$7:$G$206,"&lt;&gt;OK")&gt;0,"Verbrauch prüfen",IF(E71&lt;0,"Bestand negativ",IF(E71&lt;=F71,"Nachbestellen","Ausreichend"))))))</x:f>
      </x:c>
      <x:c r="H71" s="12"/>
    </x:row>
    <x:row r="72" ht="38" customHeight="1">
      <x:c r="A72" s="12"/>
      <x:c r="B72" s="12"/>
      <x:c r="C72" s="16"/>
      <x:c r="D72" s="17" t="str">
        <x:f>IF(A72="","",IF(COUNTIFS('Verbrauch'!$B$7:$B$206,A72,'Verbrauch'!$G$7:$G$206,"&lt;&gt;OK")&gt;0,"",SUMIFS('Verbrauch'!$F$7:$F$206,'Verbrauch'!$B$7:$B$206,A72,'Verbrauch'!$G$7:$G$206,"OK")))</x:f>
      </x:c>
      <x:c r="E72" s="17" t="str">
        <x:f>IF(A72="","",IF(OR(NOT(ISNUMBER(C72)),NOT(ISNUMBER(D72))),"",C72-D72))</x:f>
      </x:c>
      <x:c r="F72" s="16"/>
      <x:c r="G72" s="14" t="str">
        <x:f>IF(A72="","",IF(COUNTIFS($A$7:$A$106,A72)&lt;&gt;1,"ID doppelt",IF(OR(B72="",NOT(ISNUMBER(C72)),C72&lt;0,NOT(ISNUMBER(F72)),F72&lt;0,H72=""),"Werte prüfen",IF(COUNTIFS('Verbrauch'!$B$7:$B$206,A72,'Verbrauch'!$G$7:$G$206,"&lt;&gt;OK")&gt;0,"Verbrauch prüfen",IF(E72&lt;0,"Bestand negativ",IF(E72&lt;=F72,"Nachbestellen","Ausreichend"))))))</x:f>
      </x:c>
      <x:c r="H72" s="12"/>
    </x:row>
    <x:row r="73" ht="38" customHeight="1">
      <x:c r="A73" s="12"/>
      <x:c r="B73" s="12"/>
      <x:c r="C73" s="16"/>
      <x:c r="D73" s="17" t="str">
        <x:f>IF(A73="","",IF(COUNTIFS('Verbrauch'!$B$7:$B$206,A73,'Verbrauch'!$G$7:$G$206,"&lt;&gt;OK")&gt;0,"",SUMIFS('Verbrauch'!$F$7:$F$206,'Verbrauch'!$B$7:$B$206,A73,'Verbrauch'!$G$7:$G$206,"OK")))</x:f>
      </x:c>
      <x:c r="E73" s="17" t="str">
        <x:f>IF(A73="","",IF(OR(NOT(ISNUMBER(C73)),NOT(ISNUMBER(D73))),"",C73-D73))</x:f>
      </x:c>
      <x:c r="F73" s="16"/>
      <x:c r="G73" s="14" t="str">
        <x:f>IF(A73="","",IF(COUNTIFS($A$7:$A$106,A73)&lt;&gt;1,"ID doppelt",IF(OR(B73="",NOT(ISNUMBER(C73)),C73&lt;0,NOT(ISNUMBER(F73)),F73&lt;0,H73=""),"Werte prüfen",IF(COUNTIFS('Verbrauch'!$B$7:$B$206,A73,'Verbrauch'!$G$7:$G$206,"&lt;&gt;OK")&gt;0,"Verbrauch prüfen",IF(E73&lt;0,"Bestand negativ",IF(E73&lt;=F73,"Nachbestellen","Ausreichend"))))))</x:f>
      </x:c>
      <x:c r="H73" s="12"/>
    </x:row>
    <x:row r="74" ht="38" customHeight="1">
      <x:c r="A74" s="12"/>
      <x:c r="B74" s="12"/>
      <x:c r="C74" s="16"/>
      <x:c r="D74" s="17" t="str">
        <x:f>IF(A74="","",IF(COUNTIFS('Verbrauch'!$B$7:$B$206,A74,'Verbrauch'!$G$7:$G$206,"&lt;&gt;OK")&gt;0,"",SUMIFS('Verbrauch'!$F$7:$F$206,'Verbrauch'!$B$7:$B$206,A74,'Verbrauch'!$G$7:$G$206,"OK")))</x:f>
      </x:c>
      <x:c r="E74" s="17" t="str">
        <x:f>IF(A74="","",IF(OR(NOT(ISNUMBER(C74)),NOT(ISNUMBER(D74))),"",C74-D74))</x:f>
      </x:c>
      <x:c r="F74" s="16"/>
      <x:c r="G74" s="14" t="str">
        <x:f>IF(A74="","",IF(COUNTIFS($A$7:$A$106,A74)&lt;&gt;1,"ID doppelt",IF(OR(B74="",NOT(ISNUMBER(C74)),C74&lt;0,NOT(ISNUMBER(F74)),F74&lt;0,H74=""),"Werte prüfen",IF(COUNTIFS('Verbrauch'!$B$7:$B$206,A74,'Verbrauch'!$G$7:$G$206,"&lt;&gt;OK")&gt;0,"Verbrauch prüfen",IF(E74&lt;0,"Bestand negativ",IF(E74&lt;=F74,"Nachbestellen","Ausreichend"))))))</x:f>
      </x:c>
      <x:c r="H74" s="12"/>
    </x:row>
    <x:row r="75" ht="38" customHeight="1">
      <x:c r="A75" s="12"/>
      <x:c r="B75" s="12"/>
      <x:c r="C75" s="16"/>
      <x:c r="D75" s="17" t="str">
        <x:f>IF(A75="","",IF(COUNTIFS('Verbrauch'!$B$7:$B$206,A75,'Verbrauch'!$G$7:$G$206,"&lt;&gt;OK")&gt;0,"",SUMIFS('Verbrauch'!$F$7:$F$206,'Verbrauch'!$B$7:$B$206,A75,'Verbrauch'!$G$7:$G$206,"OK")))</x:f>
      </x:c>
      <x:c r="E75" s="17" t="str">
        <x:f>IF(A75="","",IF(OR(NOT(ISNUMBER(C75)),NOT(ISNUMBER(D75))),"",C75-D75))</x:f>
      </x:c>
      <x:c r="F75" s="16"/>
      <x:c r="G75" s="14" t="str">
        <x:f>IF(A75="","",IF(COUNTIFS($A$7:$A$106,A75)&lt;&gt;1,"ID doppelt",IF(OR(B75="",NOT(ISNUMBER(C75)),C75&lt;0,NOT(ISNUMBER(F75)),F75&lt;0,H75=""),"Werte prüfen",IF(COUNTIFS('Verbrauch'!$B$7:$B$206,A75,'Verbrauch'!$G$7:$G$206,"&lt;&gt;OK")&gt;0,"Verbrauch prüfen",IF(E75&lt;0,"Bestand negativ",IF(E75&lt;=F75,"Nachbestellen","Ausreichend"))))))</x:f>
      </x:c>
      <x:c r="H75" s="12"/>
    </x:row>
    <x:row r="76" ht="38" customHeight="1">
      <x:c r="A76" s="12"/>
      <x:c r="B76" s="12"/>
      <x:c r="C76" s="16"/>
      <x:c r="D76" s="17" t="str">
        <x:f>IF(A76="","",IF(COUNTIFS('Verbrauch'!$B$7:$B$206,A76,'Verbrauch'!$G$7:$G$206,"&lt;&gt;OK")&gt;0,"",SUMIFS('Verbrauch'!$F$7:$F$206,'Verbrauch'!$B$7:$B$206,A76,'Verbrauch'!$G$7:$G$206,"OK")))</x:f>
      </x:c>
      <x:c r="E76" s="17" t="str">
        <x:f>IF(A76="","",IF(OR(NOT(ISNUMBER(C76)),NOT(ISNUMBER(D76))),"",C76-D76))</x:f>
      </x:c>
      <x:c r="F76" s="16"/>
      <x:c r="G76" s="14" t="str">
        <x:f>IF(A76="","",IF(COUNTIFS($A$7:$A$106,A76)&lt;&gt;1,"ID doppelt",IF(OR(B76="",NOT(ISNUMBER(C76)),C76&lt;0,NOT(ISNUMBER(F76)),F76&lt;0,H76=""),"Werte prüfen",IF(COUNTIFS('Verbrauch'!$B$7:$B$206,A76,'Verbrauch'!$G$7:$G$206,"&lt;&gt;OK")&gt;0,"Verbrauch prüfen",IF(E76&lt;0,"Bestand negativ",IF(E76&lt;=F76,"Nachbestellen","Ausreichend"))))))</x:f>
      </x:c>
      <x:c r="H76" s="12"/>
    </x:row>
    <x:row r="77" ht="38" customHeight="1">
      <x:c r="A77" s="12"/>
      <x:c r="B77" s="12"/>
      <x:c r="C77" s="16"/>
      <x:c r="D77" s="17" t="str">
        <x:f>IF(A77="","",IF(COUNTIFS('Verbrauch'!$B$7:$B$206,A77,'Verbrauch'!$G$7:$G$206,"&lt;&gt;OK")&gt;0,"",SUMIFS('Verbrauch'!$F$7:$F$206,'Verbrauch'!$B$7:$B$206,A77,'Verbrauch'!$G$7:$G$206,"OK")))</x:f>
      </x:c>
      <x:c r="E77" s="17" t="str">
        <x:f>IF(A77="","",IF(OR(NOT(ISNUMBER(C77)),NOT(ISNUMBER(D77))),"",C77-D77))</x:f>
      </x:c>
      <x:c r="F77" s="16"/>
      <x:c r="G77" s="14" t="str">
        <x:f>IF(A77="","",IF(COUNTIFS($A$7:$A$106,A77)&lt;&gt;1,"ID doppelt",IF(OR(B77="",NOT(ISNUMBER(C77)),C77&lt;0,NOT(ISNUMBER(F77)),F77&lt;0,H77=""),"Werte prüfen",IF(COUNTIFS('Verbrauch'!$B$7:$B$206,A77,'Verbrauch'!$G$7:$G$206,"&lt;&gt;OK")&gt;0,"Verbrauch prüfen",IF(E77&lt;0,"Bestand negativ",IF(E77&lt;=F77,"Nachbestellen","Ausreichend"))))))</x:f>
      </x:c>
      <x:c r="H77" s="12"/>
    </x:row>
    <x:row r="78" ht="38" customHeight="1">
      <x:c r="A78" s="12"/>
      <x:c r="B78" s="12"/>
      <x:c r="C78" s="16"/>
      <x:c r="D78" s="17" t="str">
        <x:f>IF(A78="","",IF(COUNTIFS('Verbrauch'!$B$7:$B$206,A78,'Verbrauch'!$G$7:$G$206,"&lt;&gt;OK")&gt;0,"",SUMIFS('Verbrauch'!$F$7:$F$206,'Verbrauch'!$B$7:$B$206,A78,'Verbrauch'!$G$7:$G$206,"OK")))</x:f>
      </x:c>
      <x:c r="E78" s="17" t="str">
        <x:f>IF(A78="","",IF(OR(NOT(ISNUMBER(C78)),NOT(ISNUMBER(D78))),"",C78-D78))</x:f>
      </x:c>
      <x:c r="F78" s="16"/>
      <x:c r="G78" s="14" t="str">
        <x:f>IF(A78="","",IF(COUNTIFS($A$7:$A$106,A78)&lt;&gt;1,"ID doppelt",IF(OR(B78="",NOT(ISNUMBER(C78)),C78&lt;0,NOT(ISNUMBER(F78)),F78&lt;0,H78=""),"Werte prüfen",IF(COUNTIFS('Verbrauch'!$B$7:$B$206,A78,'Verbrauch'!$G$7:$G$206,"&lt;&gt;OK")&gt;0,"Verbrauch prüfen",IF(E78&lt;0,"Bestand negativ",IF(E78&lt;=F78,"Nachbestellen","Ausreichend"))))))</x:f>
      </x:c>
      <x:c r="H78" s="12"/>
    </x:row>
    <x:row r="79" ht="38" customHeight="1">
      <x:c r="A79" s="12"/>
      <x:c r="B79" s="12"/>
      <x:c r="C79" s="16"/>
      <x:c r="D79" s="17" t="str">
        <x:f>IF(A79="","",IF(COUNTIFS('Verbrauch'!$B$7:$B$206,A79,'Verbrauch'!$G$7:$G$206,"&lt;&gt;OK")&gt;0,"",SUMIFS('Verbrauch'!$F$7:$F$206,'Verbrauch'!$B$7:$B$206,A79,'Verbrauch'!$G$7:$G$206,"OK")))</x:f>
      </x:c>
      <x:c r="E79" s="17" t="str">
        <x:f>IF(A79="","",IF(OR(NOT(ISNUMBER(C79)),NOT(ISNUMBER(D79))),"",C79-D79))</x:f>
      </x:c>
      <x:c r="F79" s="16"/>
      <x:c r="G79" s="14" t="str">
        <x:f>IF(A79="","",IF(COUNTIFS($A$7:$A$106,A79)&lt;&gt;1,"ID doppelt",IF(OR(B79="",NOT(ISNUMBER(C79)),C79&lt;0,NOT(ISNUMBER(F79)),F79&lt;0,H79=""),"Werte prüfen",IF(COUNTIFS('Verbrauch'!$B$7:$B$206,A79,'Verbrauch'!$G$7:$G$206,"&lt;&gt;OK")&gt;0,"Verbrauch prüfen",IF(E79&lt;0,"Bestand negativ",IF(E79&lt;=F79,"Nachbestellen","Ausreichend"))))))</x:f>
      </x:c>
      <x:c r="H79" s="12"/>
    </x:row>
    <x:row r="80" ht="38" customHeight="1">
      <x:c r="A80" s="12"/>
      <x:c r="B80" s="12"/>
      <x:c r="C80" s="16"/>
      <x:c r="D80" s="17" t="str">
        <x:f>IF(A80="","",IF(COUNTIFS('Verbrauch'!$B$7:$B$206,A80,'Verbrauch'!$G$7:$G$206,"&lt;&gt;OK")&gt;0,"",SUMIFS('Verbrauch'!$F$7:$F$206,'Verbrauch'!$B$7:$B$206,A80,'Verbrauch'!$G$7:$G$206,"OK")))</x:f>
      </x:c>
      <x:c r="E80" s="17" t="str">
        <x:f>IF(A80="","",IF(OR(NOT(ISNUMBER(C80)),NOT(ISNUMBER(D80))),"",C80-D80))</x:f>
      </x:c>
      <x:c r="F80" s="16"/>
      <x:c r="G80" s="14" t="str">
        <x:f>IF(A80="","",IF(COUNTIFS($A$7:$A$106,A80)&lt;&gt;1,"ID doppelt",IF(OR(B80="",NOT(ISNUMBER(C80)),C80&lt;0,NOT(ISNUMBER(F80)),F80&lt;0,H80=""),"Werte prüfen",IF(COUNTIFS('Verbrauch'!$B$7:$B$206,A80,'Verbrauch'!$G$7:$G$206,"&lt;&gt;OK")&gt;0,"Verbrauch prüfen",IF(E80&lt;0,"Bestand negativ",IF(E80&lt;=F80,"Nachbestellen","Ausreichend"))))))</x:f>
      </x:c>
      <x:c r="H80" s="12"/>
    </x:row>
    <x:row r="81" ht="38" customHeight="1">
      <x:c r="A81" s="12"/>
      <x:c r="B81" s="12"/>
      <x:c r="C81" s="16"/>
      <x:c r="D81" s="17" t="str">
        <x:f>IF(A81="","",IF(COUNTIFS('Verbrauch'!$B$7:$B$206,A81,'Verbrauch'!$G$7:$G$206,"&lt;&gt;OK")&gt;0,"",SUMIFS('Verbrauch'!$F$7:$F$206,'Verbrauch'!$B$7:$B$206,A81,'Verbrauch'!$G$7:$G$206,"OK")))</x:f>
      </x:c>
      <x:c r="E81" s="17" t="str">
        <x:f>IF(A81="","",IF(OR(NOT(ISNUMBER(C81)),NOT(ISNUMBER(D81))),"",C81-D81))</x:f>
      </x:c>
      <x:c r="F81" s="16"/>
      <x:c r="G81" s="14" t="str">
        <x:f>IF(A81="","",IF(COUNTIFS($A$7:$A$106,A81)&lt;&gt;1,"ID doppelt",IF(OR(B81="",NOT(ISNUMBER(C81)),C81&lt;0,NOT(ISNUMBER(F81)),F81&lt;0,H81=""),"Werte prüfen",IF(COUNTIFS('Verbrauch'!$B$7:$B$206,A81,'Verbrauch'!$G$7:$G$206,"&lt;&gt;OK")&gt;0,"Verbrauch prüfen",IF(E81&lt;0,"Bestand negativ",IF(E81&lt;=F81,"Nachbestellen","Ausreichend"))))))</x:f>
      </x:c>
      <x:c r="H81" s="12"/>
    </x:row>
    <x:row r="82" ht="38" customHeight="1">
      <x:c r="A82" s="12"/>
      <x:c r="B82" s="12"/>
      <x:c r="C82" s="16"/>
      <x:c r="D82" s="17" t="str">
        <x:f>IF(A82="","",IF(COUNTIFS('Verbrauch'!$B$7:$B$206,A82,'Verbrauch'!$G$7:$G$206,"&lt;&gt;OK")&gt;0,"",SUMIFS('Verbrauch'!$F$7:$F$206,'Verbrauch'!$B$7:$B$206,A82,'Verbrauch'!$G$7:$G$206,"OK")))</x:f>
      </x:c>
      <x:c r="E82" s="17" t="str">
        <x:f>IF(A82="","",IF(OR(NOT(ISNUMBER(C82)),NOT(ISNUMBER(D82))),"",C82-D82))</x:f>
      </x:c>
      <x:c r="F82" s="16"/>
      <x:c r="G82" s="14" t="str">
        <x:f>IF(A82="","",IF(COUNTIFS($A$7:$A$106,A82)&lt;&gt;1,"ID doppelt",IF(OR(B82="",NOT(ISNUMBER(C82)),C82&lt;0,NOT(ISNUMBER(F82)),F82&lt;0,H82=""),"Werte prüfen",IF(COUNTIFS('Verbrauch'!$B$7:$B$206,A82,'Verbrauch'!$G$7:$G$206,"&lt;&gt;OK")&gt;0,"Verbrauch prüfen",IF(E82&lt;0,"Bestand negativ",IF(E82&lt;=F82,"Nachbestellen","Ausreichend"))))))</x:f>
      </x:c>
      <x:c r="H82" s="12"/>
    </x:row>
    <x:row r="83" ht="38" customHeight="1">
      <x:c r="A83" s="12"/>
      <x:c r="B83" s="12"/>
      <x:c r="C83" s="16"/>
      <x:c r="D83" s="17" t="str">
        <x:f>IF(A83="","",IF(COUNTIFS('Verbrauch'!$B$7:$B$206,A83,'Verbrauch'!$G$7:$G$206,"&lt;&gt;OK")&gt;0,"",SUMIFS('Verbrauch'!$F$7:$F$206,'Verbrauch'!$B$7:$B$206,A83,'Verbrauch'!$G$7:$G$206,"OK")))</x:f>
      </x:c>
      <x:c r="E83" s="17" t="str">
        <x:f>IF(A83="","",IF(OR(NOT(ISNUMBER(C83)),NOT(ISNUMBER(D83))),"",C83-D83))</x:f>
      </x:c>
      <x:c r="F83" s="16"/>
      <x:c r="G83" s="14" t="str">
        <x:f>IF(A83="","",IF(COUNTIFS($A$7:$A$106,A83)&lt;&gt;1,"ID doppelt",IF(OR(B83="",NOT(ISNUMBER(C83)),C83&lt;0,NOT(ISNUMBER(F83)),F83&lt;0,H83=""),"Werte prüfen",IF(COUNTIFS('Verbrauch'!$B$7:$B$206,A83,'Verbrauch'!$G$7:$G$206,"&lt;&gt;OK")&gt;0,"Verbrauch prüfen",IF(E83&lt;0,"Bestand negativ",IF(E83&lt;=F83,"Nachbestellen","Ausreichend"))))))</x:f>
      </x:c>
      <x:c r="H83" s="12"/>
    </x:row>
    <x:row r="84" ht="38" customHeight="1">
      <x:c r="A84" s="12"/>
      <x:c r="B84" s="12"/>
      <x:c r="C84" s="16"/>
      <x:c r="D84" s="17" t="str">
        <x:f>IF(A84="","",IF(COUNTIFS('Verbrauch'!$B$7:$B$206,A84,'Verbrauch'!$G$7:$G$206,"&lt;&gt;OK")&gt;0,"",SUMIFS('Verbrauch'!$F$7:$F$206,'Verbrauch'!$B$7:$B$206,A84,'Verbrauch'!$G$7:$G$206,"OK")))</x:f>
      </x:c>
      <x:c r="E84" s="17" t="str">
        <x:f>IF(A84="","",IF(OR(NOT(ISNUMBER(C84)),NOT(ISNUMBER(D84))),"",C84-D84))</x:f>
      </x:c>
      <x:c r="F84" s="16"/>
      <x:c r="G84" s="14" t="str">
        <x:f>IF(A84="","",IF(COUNTIFS($A$7:$A$106,A84)&lt;&gt;1,"ID doppelt",IF(OR(B84="",NOT(ISNUMBER(C84)),C84&lt;0,NOT(ISNUMBER(F84)),F84&lt;0,H84=""),"Werte prüfen",IF(COUNTIFS('Verbrauch'!$B$7:$B$206,A84,'Verbrauch'!$G$7:$G$206,"&lt;&gt;OK")&gt;0,"Verbrauch prüfen",IF(E84&lt;0,"Bestand negativ",IF(E84&lt;=F84,"Nachbestellen","Ausreichend"))))))</x:f>
      </x:c>
      <x:c r="H84" s="12"/>
    </x:row>
    <x:row r="85" ht="38" customHeight="1">
      <x:c r="A85" s="12"/>
      <x:c r="B85" s="12"/>
      <x:c r="C85" s="16"/>
      <x:c r="D85" s="17" t="str">
        <x:f>IF(A85="","",IF(COUNTIFS('Verbrauch'!$B$7:$B$206,A85,'Verbrauch'!$G$7:$G$206,"&lt;&gt;OK")&gt;0,"",SUMIFS('Verbrauch'!$F$7:$F$206,'Verbrauch'!$B$7:$B$206,A85,'Verbrauch'!$G$7:$G$206,"OK")))</x:f>
      </x:c>
      <x:c r="E85" s="17" t="str">
        <x:f>IF(A85="","",IF(OR(NOT(ISNUMBER(C85)),NOT(ISNUMBER(D85))),"",C85-D85))</x:f>
      </x:c>
      <x:c r="F85" s="16"/>
      <x:c r="G85" s="14" t="str">
        <x:f>IF(A85="","",IF(COUNTIFS($A$7:$A$106,A85)&lt;&gt;1,"ID doppelt",IF(OR(B85="",NOT(ISNUMBER(C85)),C85&lt;0,NOT(ISNUMBER(F85)),F85&lt;0,H85=""),"Werte prüfen",IF(COUNTIFS('Verbrauch'!$B$7:$B$206,A85,'Verbrauch'!$G$7:$G$206,"&lt;&gt;OK")&gt;0,"Verbrauch prüfen",IF(E85&lt;0,"Bestand negativ",IF(E85&lt;=F85,"Nachbestellen","Ausreichend"))))))</x:f>
      </x:c>
      <x:c r="H85" s="12"/>
    </x:row>
    <x:row r="86" ht="38" customHeight="1">
      <x:c r="A86" s="12"/>
      <x:c r="B86" s="12"/>
      <x:c r="C86" s="16"/>
      <x:c r="D86" s="17" t="str">
        <x:f>IF(A86="","",IF(COUNTIFS('Verbrauch'!$B$7:$B$206,A86,'Verbrauch'!$G$7:$G$206,"&lt;&gt;OK")&gt;0,"",SUMIFS('Verbrauch'!$F$7:$F$206,'Verbrauch'!$B$7:$B$206,A86,'Verbrauch'!$G$7:$G$206,"OK")))</x:f>
      </x:c>
      <x:c r="E86" s="17" t="str">
        <x:f>IF(A86="","",IF(OR(NOT(ISNUMBER(C86)),NOT(ISNUMBER(D86))),"",C86-D86))</x:f>
      </x:c>
      <x:c r="F86" s="16"/>
      <x:c r="G86" s="14" t="str">
        <x:f>IF(A86="","",IF(COUNTIFS($A$7:$A$106,A86)&lt;&gt;1,"ID doppelt",IF(OR(B86="",NOT(ISNUMBER(C86)),C86&lt;0,NOT(ISNUMBER(F86)),F86&lt;0,H86=""),"Werte prüfen",IF(COUNTIFS('Verbrauch'!$B$7:$B$206,A86,'Verbrauch'!$G$7:$G$206,"&lt;&gt;OK")&gt;0,"Verbrauch prüfen",IF(E86&lt;0,"Bestand negativ",IF(E86&lt;=F86,"Nachbestellen","Ausreichend"))))))</x:f>
      </x:c>
      <x:c r="H86" s="12"/>
    </x:row>
    <x:row r="87" ht="38" customHeight="1">
      <x:c r="A87" s="12"/>
      <x:c r="B87" s="12"/>
      <x:c r="C87" s="16"/>
      <x:c r="D87" s="17" t="str">
        <x:f>IF(A87="","",IF(COUNTIFS('Verbrauch'!$B$7:$B$206,A87,'Verbrauch'!$G$7:$G$206,"&lt;&gt;OK")&gt;0,"",SUMIFS('Verbrauch'!$F$7:$F$206,'Verbrauch'!$B$7:$B$206,A87,'Verbrauch'!$G$7:$G$206,"OK")))</x:f>
      </x:c>
      <x:c r="E87" s="17" t="str">
        <x:f>IF(A87="","",IF(OR(NOT(ISNUMBER(C87)),NOT(ISNUMBER(D87))),"",C87-D87))</x:f>
      </x:c>
      <x:c r="F87" s="16"/>
      <x:c r="G87" s="14" t="str">
        <x:f>IF(A87="","",IF(COUNTIFS($A$7:$A$106,A87)&lt;&gt;1,"ID doppelt",IF(OR(B87="",NOT(ISNUMBER(C87)),C87&lt;0,NOT(ISNUMBER(F87)),F87&lt;0,H87=""),"Werte prüfen",IF(COUNTIFS('Verbrauch'!$B$7:$B$206,A87,'Verbrauch'!$G$7:$G$206,"&lt;&gt;OK")&gt;0,"Verbrauch prüfen",IF(E87&lt;0,"Bestand negativ",IF(E87&lt;=F87,"Nachbestellen","Ausreichend"))))))</x:f>
      </x:c>
      <x:c r="H87" s="12"/>
    </x:row>
    <x:row r="88" ht="38" customHeight="1">
      <x:c r="A88" s="12"/>
      <x:c r="B88" s="12"/>
      <x:c r="C88" s="16"/>
      <x:c r="D88" s="17" t="str">
        <x:f>IF(A88="","",IF(COUNTIFS('Verbrauch'!$B$7:$B$206,A88,'Verbrauch'!$G$7:$G$206,"&lt;&gt;OK")&gt;0,"",SUMIFS('Verbrauch'!$F$7:$F$206,'Verbrauch'!$B$7:$B$206,A88,'Verbrauch'!$G$7:$G$206,"OK")))</x:f>
      </x:c>
      <x:c r="E88" s="17" t="str">
        <x:f>IF(A88="","",IF(OR(NOT(ISNUMBER(C88)),NOT(ISNUMBER(D88))),"",C88-D88))</x:f>
      </x:c>
      <x:c r="F88" s="16"/>
      <x:c r="G88" s="14" t="str">
        <x:f>IF(A88="","",IF(COUNTIFS($A$7:$A$106,A88)&lt;&gt;1,"ID doppelt",IF(OR(B88="",NOT(ISNUMBER(C88)),C88&lt;0,NOT(ISNUMBER(F88)),F88&lt;0,H88=""),"Werte prüfen",IF(COUNTIFS('Verbrauch'!$B$7:$B$206,A88,'Verbrauch'!$G$7:$G$206,"&lt;&gt;OK")&gt;0,"Verbrauch prüfen",IF(E88&lt;0,"Bestand negativ",IF(E88&lt;=F88,"Nachbestellen","Ausreichend"))))))</x:f>
      </x:c>
      <x:c r="H88" s="12"/>
    </x:row>
    <x:row r="89" ht="38" customHeight="1">
      <x:c r="A89" s="12"/>
      <x:c r="B89" s="12"/>
      <x:c r="C89" s="16"/>
      <x:c r="D89" s="17" t="str">
        <x:f>IF(A89="","",IF(COUNTIFS('Verbrauch'!$B$7:$B$206,A89,'Verbrauch'!$G$7:$G$206,"&lt;&gt;OK")&gt;0,"",SUMIFS('Verbrauch'!$F$7:$F$206,'Verbrauch'!$B$7:$B$206,A89,'Verbrauch'!$G$7:$G$206,"OK")))</x:f>
      </x:c>
      <x:c r="E89" s="17" t="str">
        <x:f>IF(A89="","",IF(OR(NOT(ISNUMBER(C89)),NOT(ISNUMBER(D89))),"",C89-D89))</x:f>
      </x:c>
      <x:c r="F89" s="16"/>
      <x:c r="G89" s="14" t="str">
        <x:f>IF(A89="","",IF(COUNTIFS($A$7:$A$106,A89)&lt;&gt;1,"ID doppelt",IF(OR(B89="",NOT(ISNUMBER(C89)),C89&lt;0,NOT(ISNUMBER(F89)),F89&lt;0,H89=""),"Werte prüfen",IF(COUNTIFS('Verbrauch'!$B$7:$B$206,A89,'Verbrauch'!$G$7:$G$206,"&lt;&gt;OK")&gt;0,"Verbrauch prüfen",IF(E89&lt;0,"Bestand negativ",IF(E89&lt;=F89,"Nachbestellen","Ausreichend"))))))</x:f>
      </x:c>
      <x:c r="H89" s="12"/>
    </x:row>
    <x:row r="90" ht="38" customHeight="1">
      <x:c r="A90" s="12"/>
      <x:c r="B90" s="12"/>
      <x:c r="C90" s="16"/>
      <x:c r="D90" s="17" t="str">
        <x:f>IF(A90="","",IF(COUNTIFS('Verbrauch'!$B$7:$B$206,A90,'Verbrauch'!$G$7:$G$206,"&lt;&gt;OK")&gt;0,"",SUMIFS('Verbrauch'!$F$7:$F$206,'Verbrauch'!$B$7:$B$206,A90,'Verbrauch'!$G$7:$G$206,"OK")))</x:f>
      </x:c>
      <x:c r="E90" s="17" t="str">
        <x:f>IF(A90="","",IF(OR(NOT(ISNUMBER(C90)),NOT(ISNUMBER(D90))),"",C90-D90))</x:f>
      </x:c>
      <x:c r="F90" s="16"/>
      <x:c r="G90" s="14" t="str">
        <x:f>IF(A90="","",IF(COUNTIFS($A$7:$A$106,A90)&lt;&gt;1,"ID doppelt",IF(OR(B90="",NOT(ISNUMBER(C90)),C90&lt;0,NOT(ISNUMBER(F90)),F90&lt;0,H90=""),"Werte prüfen",IF(COUNTIFS('Verbrauch'!$B$7:$B$206,A90,'Verbrauch'!$G$7:$G$206,"&lt;&gt;OK")&gt;0,"Verbrauch prüfen",IF(E90&lt;0,"Bestand negativ",IF(E90&lt;=F90,"Nachbestellen","Ausreichend"))))))</x:f>
      </x:c>
      <x:c r="H90" s="12"/>
    </x:row>
    <x:row r="91" ht="38" customHeight="1">
      <x:c r="A91" s="12"/>
      <x:c r="B91" s="12"/>
      <x:c r="C91" s="16"/>
      <x:c r="D91" s="17" t="str">
        <x:f>IF(A91="","",IF(COUNTIFS('Verbrauch'!$B$7:$B$206,A91,'Verbrauch'!$G$7:$G$206,"&lt;&gt;OK")&gt;0,"",SUMIFS('Verbrauch'!$F$7:$F$206,'Verbrauch'!$B$7:$B$206,A91,'Verbrauch'!$G$7:$G$206,"OK")))</x:f>
      </x:c>
      <x:c r="E91" s="17" t="str">
        <x:f>IF(A91="","",IF(OR(NOT(ISNUMBER(C91)),NOT(ISNUMBER(D91))),"",C91-D91))</x:f>
      </x:c>
      <x:c r="F91" s="16"/>
      <x:c r="G91" s="14" t="str">
        <x:f>IF(A91="","",IF(COUNTIFS($A$7:$A$106,A91)&lt;&gt;1,"ID doppelt",IF(OR(B91="",NOT(ISNUMBER(C91)),C91&lt;0,NOT(ISNUMBER(F91)),F91&lt;0,H91=""),"Werte prüfen",IF(COUNTIFS('Verbrauch'!$B$7:$B$206,A91,'Verbrauch'!$G$7:$G$206,"&lt;&gt;OK")&gt;0,"Verbrauch prüfen",IF(E91&lt;0,"Bestand negativ",IF(E91&lt;=F91,"Nachbestellen","Ausreichend"))))))</x:f>
      </x:c>
      <x:c r="H91" s="12"/>
    </x:row>
    <x:row r="92" ht="38" customHeight="1">
      <x:c r="A92" s="12"/>
      <x:c r="B92" s="12"/>
      <x:c r="C92" s="16"/>
      <x:c r="D92" s="17" t="str">
        <x:f>IF(A92="","",IF(COUNTIFS('Verbrauch'!$B$7:$B$206,A92,'Verbrauch'!$G$7:$G$206,"&lt;&gt;OK")&gt;0,"",SUMIFS('Verbrauch'!$F$7:$F$206,'Verbrauch'!$B$7:$B$206,A92,'Verbrauch'!$G$7:$G$206,"OK")))</x:f>
      </x:c>
      <x:c r="E92" s="17" t="str">
        <x:f>IF(A92="","",IF(OR(NOT(ISNUMBER(C92)),NOT(ISNUMBER(D92))),"",C92-D92))</x:f>
      </x:c>
      <x:c r="F92" s="16"/>
      <x:c r="G92" s="14" t="str">
        <x:f>IF(A92="","",IF(COUNTIFS($A$7:$A$106,A92)&lt;&gt;1,"ID doppelt",IF(OR(B92="",NOT(ISNUMBER(C92)),C92&lt;0,NOT(ISNUMBER(F92)),F92&lt;0,H92=""),"Werte prüfen",IF(COUNTIFS('Verbrauch'!$B$7:$B$206,A92,'Verbrauch'!$G$7:$G$206,"&lt;&gt;OK")&gt;0,"Verbrauch prüfen",IF(E92&lt;0,"Bestand negativ",IF(E92&lt;=F92,"Nachbestellen","Ausreichend"))))))</x:f>
      </x:c>
      <x:c r="H92" s="12"/>
    </x:row>
    <x:row r="93" ht="38" customHeight="1">
      <x:c r="A93" s="12"/>
      <x:c r="B93" s="12"/>
      <x:c r="C93" s="16"/>
      <x:c r="D93" s="17" t="str">
        <x:f>IF(A93="","",IF(COUNTIFS('Verbrauch'!$B$7:$B$206,A93,'Verbrauch'!$G$7:$G$206,"&lt;&gt;OK")&gt;0,"",SUMIFS('Verbrauch'!$F$7:$F$206,'Verbrauch'!$B$7:$B$206,A93,'Verbrauch'!$G$7:$G$206,"OK")))</x:f>
      </x:c>
      <x:c r="E93" s="17" t="str">
        <x:f>IF(A93="","",IF(OR(NOT(ISNUMBER(C93)),NOT(ISNUMBER(D93))),"",C93-D93))</x:f>
      </x:c>
      <x:c r="F93" s="16"/>
      <x:c r="G93" s="14" t="str">
        <x:f>IF(A93="","",IF(COUNTIFS($A$7:$A$106,A93)&lt;&gt;1,"ID doppelt",IF(OR(B93="",NOT(ISNUMBER(C93)),C93&lt;0,NOT(ISNUMBER(F93)),F93&lt;0,H93=""),"Werte prüfen",IF(COUNTIFS('Verbrauch'!$B$7:$B$206,A93,'Verbrauch'!$G$7:$G$206,"&lt;&gt;OK")&gt;0,"Verbrauch prüfen",IF(E93&lt;0,"Bestand negativ",IF(E93&lt;=F93,"Nachbestellen","Ausreichend"))))))</x:f>
      </x:c>
      <x:c r="H93" s="12"/>
    </x:row>
    <x:row r="94" ht="38" customHeight="1">
      <x:c r="A94" s="12"/>
      <x:c r="B94" s="12"/>
      <x:c r="C94" s="16"/>
      <x:c r="D94" s="17" t="str">
        <x:f>IF(A94="","",IF(COUNTIFS('Verbrauch'!$B$7:$B$206,A94,'Verbrauch'!$G$7:$G$206,"&lt;&gt;OK")&gt;0,"",SUMIFS('Verbrauch'!$F$7:$F$206,'Verbrauch'!$B$7:$B$206,A94,'Verbrauch'!$G$7:$G$206,"OK")))</x:f>
      </x:c>
      <x:c r="E94" s="17" t="str">
        <x:f>IF(A94="","",IF(OR(NOT(ISNUMBER(C94)),NOT(ISNUMBER(D94))),"",C94-D94))</x:f>
      </x:c>
      <x:c r="F94" s="16"/>
      <x:c r="G94" s="14" t="str">
        <x:f>IF(A94="","",IF(COUNTIFS($A$7:$A$106,A94)&lt;&gt;1,"ID doppelt",IF(OR(B94="",NOT(ISNUMBER(C94)),C94&lt;0,NOT(ISNUMBER(F94)),F94&lt;0,H94=""),"Werte prüfen",IF(COUNTIFS('Verbrauch'!$B$7:$B$206,A94,'Verbrauch'!$G$7:$G$206,"&lt;&gt;OK")&gt;0,"Verbrauch prüfen",IF(E94&lt;0,"Bestand negativ",IF(E94&lt;=F94,"Nachbestellen","Ausreichend"))))))</x:f>
      </x:c>
      <x:c r="H94" s="12"/>
    </x:row>
    <x:row r="95" ht="38" customHeight="1">
      <x:c r="A95" s="12"/>
      <x:c r="B95" s="12"/>
      <x:c r="C95" s="16"/>
      <x:c r="D95" s="17" t="str">
        <x:f>IF(A95="","",IF(COUNTIFS('Verbrauch'!$B$7:$B$206,A95,'Verbrauch'!$G$7:$G$206,"&lt;&gt;OK")&gt;0,"",SUMIFS('Verbrauch'!$F$7:$F$206,'Verbrauch'!$B$7:$B$206,A95,'Verbrauch'!$G$7:$G$206,"OK")))</x:f>
      </x:c>
      <x:c r="E95" s="17" t="str">
        <x:f>IF(A95="","",IF(OR(NOT(ISNUMBER(C95)),NOT(ISNUMBER(D95))),"",C95-D95))</x:f>
      </x:c>
      <x:c r="F95" s="16"/>
      <x:c r="G95" s="14" t="str">
        <x:f>IF(A95="","",IF(COUNTIFS($A$7:$A$106,A95)&lt;&gt;1,"ID doppelt",IF(OR(B95="",NOT(ISNUMBER(C95)),C95&lt;0,NOT(ISNUMBER(F95)),F95&lt;0,H95=""),"Werte prüfen",IF(COUNTIFS('Verbrauch'!$B$7:$B$206,A95,'Verbrauch'!$G$7:$G$206,"&lt;&gt;OK")&gt;0,"Verbrauch prüfen",IF(E95&lt;0,"Bestand negativ",IF(E95&lt;=F95,"Nachbestellen","Ausreichend"))))))</x:f>
      </x:c>
      <x:c r="H95" s="12"/>
    </x:row>
    <x:row r="96" ht="38" customHeight="1">
      <x:c r="A96" s="12"/>
      <x:c r="B96" s="12"/>
      <x:c r="C96" s="16"/>
      <x:c r="D96" s="17" t="str">
        <x:f>IF(A96="","",IF(COUNTIFS('Verbrauch'!$B$7:$B$206,A96,'Verbrauch'!$G$7:$G$206,"&lt;&gt;OK")&gt;0,"",SUMIFS('Verbrauch'!$F$7:$F$206,'Verbrauch'!$B$7:$B$206,A96,'Verbrauch'!$G$7:$G$206,"OK")))</x:f>
      </x:c>
      <x:c r="E96" s="17" t="str">
        <x:f>IF(A96="","",IF(OR(NOT(ISNUMBER(C96)),NOT(ISNUMBER(D96))),"",C96-D96))</x:f>
      </x:c>
      <x:c r="F96" s="16"/>
      <x:c r="G96" s="14" t="str">
        <x:f>IF(A96="","",IF(COUNTIFS($A$7:$A$106,A96)&lt;&gt;1,"ID doppelt",IF(OR(B96="",NOT(ISNUMBER(C96)),C96&lt;0,NOT(ISNUMBER(F96)),F96&lt;0,H96=""),"Werte prüfen",IF(COUNTIFS('Verbrauch'!$B$7:$B$206,A96,'Verbrauch'!$G$7:$G$206,"&lt;&gt;OK")&gt;0,"Verbrauch prüfen",IF(E96&lt;0,"Bestand negativ",IF(E96&lt;=F96,"Nachbestellen","Ausreichend"))))))</x:f>
      </x:c>
      <x:c r="H96" s="12"/>
    </x:row>
    <x:row r="97" ht="38" customHeight="1">
      <x:c r="A97" s="12"/>
      <x:c r="B97" s="12"/>
      <x:c r="C97" s="16"/>
      <x:c r="D97" s="17" t="str">
        <x:f>IF(A97="","",IF(COUNTIFS('Verbrauch'!$B$7:$B$206,A97,'Verbrauch'!$G$7:$G$206,"&lt;&gt;OK")&gt;0,"",SUMIFS('Verbrauch'!$F$7:$F$206,'Verbrauch'!$B$7:$B$206,A97,'Verbrauch'!$G$7:$G$206,"OK")))</x:f>
      </x:c>
      <x:c r="E97" s="17" t="str">
        <x:f>IF(A97="","",IF(OR(NOT(ISNUMBER(C97)),NOT(ISNUMBER(D97))),"",C97-D97))</x:f>
      </x:c>
      <x:c r="F97" s="16"/>
      <x:c r="G97" s="14" t="str">
        <x:f>IF(A97="","",IF(COUNTIFS($A$7:$A$106,A97)&lt;&gt;1,"ID doppelt",IF(OR(B97="",NOT(ISNUMBER(C97)),C97&lt;0,NOT(ISNUMBER(F97)),F97&lt;0,H97=""),"Werte prüfen",IF(COUNTIFS('Verbrauch'!$B$7:$B$206,A97,'Verbrauch'!$G$7:$G$206,"&lt;&gt;OK")&gt;0,"Verbrauch prüfen",IF(E97&lt;0,"Bestand negativ",IF(E97&lt;=F97,"Nachbestellen","Ausreichend"))))))</x:f>
      </x:c>
      <x:c r="H97" s="12"/>
    </x:row>
    <x:row r="98" ht="38" customHeight="1">
      <x:c r="A98" s="12"/>
      <x:c r="B98" s="12"/>
      <x:c r="C98" s="16"/>
      <x:c r="D98" s="17" t="str">
        <x:f>IF(A98="","",IF(COUNTIFS('Verbrauch'!$B$7:$B$206,A98,'Verbrauch'!$G$7:$G$206,"&lt;&gt;OK")&gt;0,"",SUMIFS('Verbrauch'!$F$7:$F$206,'Verbrauch'!$B$7:$B$206,A98,'Verbrauch'!$G$7:$G$206,"OK")))</x:f>
      </x:c>
      <x:c r="E98" s="17" t="str">
        <x:f>IF(A98="","",IF(OR(NOT(ISNUMBER(C98)),NOT(ISNUMBER(D98))),"",C98-D98))</x:f>
      </x:c>
      <x:c r="F98" s="16"/>
      <x:c r="G98" s="14" t="str">
        <x:f>IF(A98="","",IF(COUNTIFS($A$7:$A$106,A98)&lt;&gt;1,"ID doppelt",IF(OR(B98="",NOT(ISNUMBER(C98)),C98&lt;0,NOT(ISNUMBER(F98)),F98&lt;0,H98=""),"Werte prüfen",IF(COUNTIFS('Verbrauch'!$B$7:$B$206,A98,'Verbrauch'!$G$7:$G$206,"&lt;&gt;OK")&gt;0,"Verbrauch prüfen",IF(E98&lt;0,"Bestand negativ",IF(E98&lt;=F98,"Nachbestellen","Ausreichend"))))))</x:f>
      </x:c>
      <x:c r="H98" s="12"/>
    </x:row>
    <x:row r="99" ht="38" customHeight="1">
      <x:c r="A99" s="12"/>
      <x:c r="B99" s="12"/>
      <x:c r="C99" s="16"/>
      <x:c r="D99" s="17" t="str">
        <x:f>IF(A99="","",IF(COUNTIFS('Verbrauch'!$B$7:$B$206,A99,'Verbrauch'!$G$7:$G$206,"&lt;&gt;OK")&gt;0,"",SUMIFS('Verbrauch'!$F$7:$F$206,'Verbrauch'!$B$7:$B$206,A99,'Verbrauch'!$G$7:$G$206,"OK")))</x:f>
      </x:c>
      <x:c r="E99" s="17" t="str">
        <x:f>IF(A99="","",IF(OR(NOT(ISNUMBER(C99)),NOT(ISNUMBER(D99))),"",C99-D99))</x:f>
      </x:c>
      <x:c r="F99" s="16"/>
      <x:c r="G99" s="14" t="str">
        <x:f>IF(A99="","",IF(COUNTIFS($A$7:$A$106,A99)&lt;&gt;1,"ID doppelt",IF(OR(B99="",NOT(ISNUMBER(C99)),C99&lt;0,NOT(ISNUMBER(F99)),F99&lt;0,H99=""),"Werte prüfen",IF(COUNTIFS('Verbrauch'!$B$7:$B$206,A99,'Verbrauch'!$G$7:$G$206,"&lt;&gt;OK")&gt;0,"Verbrauch prüfen",IF(E99&lt;0,"Bestand negativ",IF(E99&lt;=F99,"Nachbestellen","Ausreichend"))))))</x:f>
      </x:c>
      <x:c r="H99" s="12"/>
    </x:row>
    <x:row r="100" ht="38" customHeight="1">
      <x:c r="A100" s="12"/>
      <x:c r="B100" s="12"/>
      <x:c r="C100" s="16"/>
      <x:c r="D100" s="17" t="str">
        <x:f>IF(A100="","",IF(COUNTIFS('Verbrauch'!$B$7:$B$206,A100,'Verbrauch'!$G$7:$G$206,"&lt;&gt;OK")&gt;0,"",SUMIFS('Verbrauch'!$F$7:$F$206,'Verbrauch'!$B$7:$B$206,A100,'Verbrauch'!$G$7:$G$206,"OK")))</x:f>
      </x:c>
      <x:c r="E100" s="17" t="str">
        <x:f>IF(A100="","",IF(OR(NOT(ISNUMBER(C100)),NOT(ISNUMBER(D100))),"",C100-D100))</x:f>
      </x:c>
      <x:c r="F100" s="16"/>
      <x:c r="G100" s="14" t="str">
        <x:f>IF(A100="","",IF(COUNTIFS($A$7:$A$106,A100)&lt;&gt;1,"ID doppelt",IF(OR(B100="",NOT(ISNUMBER(C100)),C100&lt;0,NOT(ISNUMBER(F100)),F100&lt;0,H100=""),"Werte prüfen",IF(COUNTIFS('Verbrauch'!$B$7:$B$206,A100,'Verbrauch'!$G$7:$G$206,"&lt;&gt;OK")&gt;0,"Verbrauch prüfen",IF(E100&lt;0,"Bestand negativ",IF(E100&lt;=F100,"Nachbestellen","Ausreichend"))))))</x:f>
      </x:c>
      <x:c r="H100" s="12"/>
    </x:row>
    <x:row r="101" ht="38" customHeight="1">
      <x:c r="A101" s="12"/>
      <x:c r="B101" s="12"/>
      <x:c r="C101" s="16"/>
      <x:c r="D101" s="17" t="str">
        <x:f>IF(A101="","",IF(COUNTIFS('Verbrauch'!$B$7:$B$206,A101,'Verbrauch'!$G$7:$G$206,"&lt;&gt;OK")&gt;0,"",SUMIFS('Verbrauch'!$F$7:$F$206,'Verbrauch'!$B$7:$B$206,A101,'Verbrauch'!$G$7:$G$206,"OK")))</x:f>
      </x:c>
      <x:c r="E101" s="17" t="str">
        <x:f>IF(A101="","",IF(OR(NOT(ISNUMBER(C101)),NOT(ISNUMBER(D101))),"",C101-D101))</x:f>
      </x:c>
      <x:c r="F101" s="16"/>
      <x:c r="G101" s="14" t="str">
        <x:f>IF(A101="","",IF(COUNTIFS($A$7:$A$106,A101)&lt;&gt;1,"ID doppelt",IF(OR(B101="",NOT(ISNUMBER(C101)),C101&lt;0,NOT(ISNUMBER(F101)),F101&lt;0,H101=""),"Werte prüfen",IF(COUNTIFS('Verbrauch'!$B$7:$B$206,A101,'Verbrauch'!$G$7:$G$206,"&lt;&gt;OK")&gt;0,"Verbrauch prüfen",IF(E101&lt;0,"Bestand negativ",IF(E101&lt;=F101,"Nachbestellen","Ausreichend"))))))</x:f>
      </x:c>
      <x:c r="H101" s="12"/>
    </x:row>
    <x:row r="102" ht="38" customHeight="1">
      <x:c r="A102" s="12"/>
      <x:c r="B102" s="12"/>
      <x:c r="C102" s="16"/>
      <x:c r="D102" s="17" t="str">
        <x:f>IF(A102="","",IF(COUNTIFS('Verbrauch'!$B$7:$B$206,A102,'Verbrauch'!$G$7:$G$206,"&lt;&gt;OK")&gt;0,"",SUMIFS('Verbrauch'!$F$7:$F$206,'Verbrauch'!$B$7:$B$206,A102,'Verbrauch'!$G$7:$G$206,"OK")))</x:f>
      </x:c>
      <x:c r="E102" s="17" t="str">
        <x:f>IF(A102="","",IF(OR(NOT(ISNUMBER(C102)),NOT(ISNUMBER(D102))),"",C102-D102))</x:f>
      </x:c>
      <x:c r="F102" s="16"/>
      <x:c r="G102" s="14" t="str">
        <x:f>IF(A102="","",IF(COUNTIFS($A$7:$A$106,A102)&lt;&gt;1,"ID doppelt",IF(OR(B102="",NOT(ISNUMBER(C102)),C102&lt;0,NOT(ISNUMBER(F102)),F102&lt;0,H102=""),"Werte prüfen",IF(COUNTIFS('Verbrauch'!$B$7:$B$206,A102,'Verbrauch'!$G$7:$G$206,"&lt;&gt;OK")&gt;0,"Verbrauch prüfen",IF(E102&lt;0,"Bestand negativ",IF(E102&lt;=F102,"Nachbestellen","Ausreichend"))))))</x:f>
      </x:c>
      <x:c r="H102" s="12"/>
    </x:row>
    <x:row r="103" ht="38" customHeight="1">
      <x:c r="A103" s="12"/>
      <x:c r="B103" s="12"/>
      <x:c r="C103" s="16"/>
      <x:c r="D103" s="17" t="str">
        <x:f>IF(A103="","",IF(COUNTIFS('Verbrauch'!$B$7:$B$206,A103,'Verbrauch'!$G$7:$G$206,"&lt;&gt;OK")&gt;0,"",SUMIFS('Verbrauch'!$F$7:$F$206,'Verbrauch'!$B$7:$B$206,A103,'Verbrauch'!$G$7:$G$206,"OK")))</x:f>
      </x:c>
      <x:c r="E103" s="17" t="str">
        <x:f>IF(A103="","",IF(OR(NOT(ISNUMBER(C103)),NOT(ISNUMBER(D103))),"",C103-D103))</x:f>
      </x:c>
      <x:c r="F103" s="16"/>
      <x:c r="G103" s="14" t="str">
        <x:f>IF(A103="","",IF(COUNTIFS($A$7:$A$106,A103)&lt;&gt;1,"ID doppelt",IF(OR(B103="",NOT(ISNUMBER(C103)),C103&lt;0,NOT(ISNUMBER(F103)),F103&lt;0,H103=""),"Werte prüfen",IF(COUNTIFS('Verbrauch'!$B$7:$B$206,A103,'Verbrauch'!$G$7:$G$206,"&lt;&gt;OK")&gt;0,"Verbrauch prüfen",IF(E103&lt;0,"Bestand negativ",IF(E103&lt;=F103,"Nachbestellen","Ausreichend"))))))</x:f>
      </x:c>
      <x:c r="H103" s="12"/>
    </x:row>
    <x:row r="104" ht="38" customHeight="1">
      <x:c r="A104" s="12"/>
      <x:c r="B104" s="12"/>
      <x:c r="C104" s="16"/>
      <x:c r="D104" s="17" t="str">
        <x:f>IF(A104="","",IF(COUNTIFS('Verbrauch'!$B$7:$B$206,A104,'Verbrauch'!$G$7:$G$206,"&lt;&gt;OK")&gt;0,"",SUMIFS('Verbrauch'!$F$7:$F$206,'Verbrauch'!$B$7:$B$206,A104,'Verbrauch'!$G$7:$G$206,"OK")))</x:f>
      </x:c>
      <x:c r="E104" s="17" t="str">
        <x:f>IF(A104="","",IF(OR(NOT(ISNUMBER(C104)),NOT(ISNUMBER(D104))),"",C104-D104))</x:f>
      </x:c>
      <x:c r="F104" s="16"/>
      <x:c r="G104" s="14" t="str">
        <x:f>IF(A104="","",IF(COUNTIFS($A$7:$A$106,A104)&lt;&gt;1,"ID doppelt",IF(OR(B104="",NOT(ISNUMBER(C104)),C104&lt;0,NOT(ISNUMBER(F104)),F104&lt;0,H104=""),"Werte prüfen",IF(COUNTIFS('Verbrauch'!$B$7:$B$206,A104,'Verbrauch'!$G$7:$G$206,"&lt;&gt;OK")&gt;0,"Verbrauch prüfen",IF(E104&lt;0,"Bestand negativ",IF(E104&lt;=F104,"Nachbestellen","Ausreichend"))))))</x:f>
      </x:c>
      <x:c r="H104" s="12"/>
    </x:row>
    <x:row r="105" ht="38" customHeight="1">
      <x:c r="A105" s="12"/>
      <x:c r="B105" s="12"/>
      <x:c r="C105" s="16"/>
      <x:c r="D105" s="17" t="str">
        <x:f>IF(A105="","",IF(COUNTIFS('Verbrauch'!$B$7:$B$206,A105,'Verbrauch'!$G$7:$G$206,"&lt;&gt;OK")&gt;0,"",SUMIFS('Verbrauch'!$F$7:$F$206,'Verbrauch'!$B$7:$B$206,A105,'Verbrauch'!$G$7:$G$206,"OK")))</x:f>
      </x:c>
      <x:c r="E105" s="17" t="str">
        <x:f>IF(A105="","",IF(OR(NOT(ISNUMBER(C105)),NOT(ISNUMBER(D105))),"",C105-D105))</x:f>
      </x:c>
      <x:c r="F105" s="16"/>
      <x:c r="G105" s="14" t="str">
        <x:f>IF(A105="","",IF(COUNTIFS($A$7:$A$106,A105)&lt;&gt;1,"ID doppelt",IF(OR(B105="",NOT(ISNUMBER(C105)),C105&lt;0,NOT(ISNUMBER(F105)),F105&lt;0,H105=""),"Werte prüfen",IF(COUNTIFS('Verbrauch'!$B$7:$B$206,A105,'Verbrauch'!$G$7:$G$206,"&lt;&gt;OK")&gt;0,"Verbrauch prüfen",IF(E105&lt;0,"Bestand negativ",IF(E105&lt;=F105,"Nachbestellen","Ausreichend"))))))</x:f>
      </x:c>
      <x:c r="H105" s="12"/>
    </x:row>
    <x:row r="106" ht="38" customHeight="1">
      <x:c r="A106" s="12"/>
      <x:c r="B106" s="12"/>
      <x:c r="C106" s="16"/>
      <x:c r="D106" s="17" t="str">
        <x:f>IF(A106="","",IF(COUNTIFS('Verbrauch'!$B$7:$B$206,A106,'Verbrauch'!$G$7:$G$206,"&lt;&gt;OK")&gt;0,"",SUMIFS('Verbrauch'!$F$7:$F$206,'Verbrauch'!$B$7:$B$206,A106,'Verbrauch'!$G$7:$G$206,"OK")))</x:f>
      </x:c>
      <x:c r="E106" s="17" t="str">
        <x:f>IF(A106="","",IF(OR(NOT(ISNUMBER(C106)),NOT(ISNUMBER(D106))),"",C106-D106))</x:f>
      </x:c>
      <x:c r="F106" s="16"/>
      <x:c r="G106" s="14" t="str">
        <x:f>IF(A106="","",IF(COUNTIFS($A$7:$A$106,A106)&lt;&gt;1,"ID doppelt",IF(OR(B106="",NOT(ISNUMBER(C106)),C106&lt;0,NOT(ISNUMBER(F106)),F106&lt;0,H106=""),"Werte prüfen",IF(COUNTIFS('Verbrauch'!$B$7:$B$206,A106,'Verbrauch'!$G$7:$G$206,"&lt;&gt;OK")&gt;0,"Verbrauch prüfen",IF(E106&lt;0,"Bestand negativ",IF(E106&lt;=F106,"Nachbestellen","Ausreichend"))))))</x:f>
      </x:c>
      <x:c r="H106" s="12"/>
    </x:row>
    <x:row r="110" ht="22" customHeight="1">
      <x:c r="A110" t="inlineStr" s="18">
        <x:is>
          <x:t>Website: excelvorlage.de</x:t>
        </x:is>
      </x:c>
    </x:row>
    <x:row r="111" ht="22" customHeight="1">
      <x:c r="A111" t="inlineStr" s="19">
        <x:is>
          <x:t>Anleitung und Quellen zum Artikel</x:t>
        </x:is>
      </x:c>
    </x:row>
  </x:sheetData>
  <x:mergeCells count="7">
    <x:mergeCell ref="A1:B1"/>
    <x:mergeCell ref="A2:H2"/>
    <x:mergeCell ref="A3:H3"/>
    <x:mergeCell ref="A4:H4"/>
    <x:mergeCell ref="C5:H5"/>
    <x:mergeCell ref="A110:C110"/>
    <x:mergeCell ref="A111:C111"/>
  </x:mergeCells>
  <x:conditionalFormatting sqref="G7:G106">
    <x:cfRule type="containsText" dxfId="0" priority="1" operator="containsText" text="Nachbestellen"/>
    <x:cfRule type="containsText" dxfId="1" priority="2" operator="containsText" text="negativ"/>
  </x:conditionalFormatting>
  <x:hyperlinks>
    <x:hyperlink xmlns:ns0="http://schemas.openxmlformats.org/officeDocument/2006/relationships" ref="A110" ns0:id="rIdNativeArticle0"/>
    <x:hyperlink xmlns:ns1="http://schemas.openxmlformats.org/officeDocument/2006/relationships" ref="A111" ns1:id="rIdNativeArticle1"/>
  </x:hyperlinks>
  <x:pageMargins left="0.7" right="0.7" top="0.75" bottom="0.75" header="0.3" footer="0.3"/>
  <x:drawing xmlns:r="http://schemas.openxmlformats.org/officeDocument/2006/relationships" r:id="Rd50069ed19e5455c"/>
</x:worksheet>
</file>

<file path=xl/worksheets/sheet2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0" hidden="0" customWidth="1"/>
    <x:col min="4" max="4" width="24" hidden="0" customWidth="1"/>
    <x:col min="5" max="5" width="31" hidden="0" customWidth="1"/>
    <x:col min="6" max="6" width="20" hidden="0" customWidth="1"/>
    <x:col min="7" max="7" width="27" hidden="0" customWidth="1"/>
    <x:col min="8" max="8" width="28" hidden="0" customWidth="1"/>
  </x:cols>
  <x:sheetData>
    <x:row r="1" ht="53" customHeight="1">
      <x:c r="A1" s="4" t="str">
        <x:v>Filamentverbrauch</x:v>
      </x:c>
      <x:c r="B1" s="3"/>
      <x:c r="C1" s="3"/>
      <x:c r="D1" s="3"/>
      <x:c r="E1" s="3"/>
      <x:c r="F1" s="3"/>
      <x:c r="G1" s="3"/>
      <x:c r="H1" s="3"/>
    </x:row>
    <x:row r="2" ht="27" customHeight="1">
      <x:c r="A2" s="5" t="str">
        <x:v>200 Buchungen mit Spulen-ID, Datum und Druckauftrag. Nur gültige Buchungen fließen in den Bestand ein.</x:v>
      </x:c>
      <x:c r="B2" s="5"/>
      <x:c r="C2" s="5"/>
      <x:c r="D2" s="5"/>
      <x:c r="E2" s="5"/>
      <x:c r="F2" s="5"/>
      <x:c r="G2" s="5"/>
      <x:c r="H2" s="5"/>
    </x:row>
    <x:row r="3" ht="27" customHeight="1">
      <x:c r="A3" s="6" t="str">
        <x:v>Grün = Formel: Buchungs-ID, Spulenzuordnung und Werteprüfung. Weiß = Eingabe. Verbrauch wird in Gramm erfasst.</x:v>
      </x:c>
      <x:c r="B3" s="6"/>
      <x:c r="C3" s="6"/>
      <x:c r="D3" s="6"/>
      <x:c r="E3" s="6"/>
      <x:c r="F3" s="6"/>
      <x:c r="G3" s="6"/>
      <x:c r="H3" s="6"/>
    </x:row>
    <x:row r="4" ht="40" customHeight="1">
      <x:c r="A4" s="5" t="str">
        <x:v>Eine Buchung je Verbrauch. Fehlversuche und Stützmaterial mit erfassen. Anfangsbestand nicht erneut buchen. Eindeutige Buchungs-IDs und vorhandene Spulen-IDs verwenden.</x:v>
      </x:c>
      <x:c r="B4" s="5"/>
      <x:c r="C4" s="5"/>
      <x:c r="D4" s="5"/>
      <x:c r="E4" s="5"/>
      <x:c r="F4" s="5"/>
      <x:c r="G4" s="5"/>
      <x:c r="H4" s="5"/>
    </x:row>
    <x:row r="5" ht="28" customHeight="1">
      <x:c r="A5" s="3"/>
      <x:c r="B5" s="3"/>
      <x:c r="C5" s="3"/>
      <x:c r="D5" s="3"/>
      <x:c r="E5" s="3"/>
      <x:c r="F5" s="3"/>
      <x:c r="G5" s="3"/>
      <x:c r="H5" s="3"/>
    </x:row>
    <x:row r="6" ht="42" customHeight="1">
      <x:c r="A6" s="10" t="str">
        <x:v>Buchungs-ID</x:v>
      </x:c>
      <x:c r="B6" s="10" t="str">
        <x:v>Spulen-ID</x:v>
      </x:c>
      <x:c r="C6" s="10" t="str">
        <x:v>Datum</x:v>
      </x:c>
      <x:c r="D6" s="10" t="str">
        <x:v>Druckauftrag</x:v>
      </x:c>
      <x:c r="E6" s="10" t="str">
        <x:v>Bauteil / Zweck</x:v>
      </x:c>
      <x:c r="F6" s="10" t="str">
        <x:v>Verbrauch (g)</x:v>
      </x:c>
      <x:c r="G6" s="10" t="str">
        <x:v>Zuordnung / Werte</x:v>
      </x:c>
      <x:c r="H6" s="10" t="str">
        <x:v>Notiz</x:v>
      </x:c>
    </x:row>
    <x:row r="7" ht="38" customHeight="1">
      <x:c r="A7" s="12" t="str">
        <x:v>V-001</x:v>
      </x:c>
      <x:c r="B7" s="12" t="str">
        <x:v>SP-001</x:v>
      </x:c>
      <x:c r="C7" s="13" t="n">
        <x:v>46324</x:v>
      </x:c>
      <x:c r="D7" s="12" t="str">
        <x:v>DR-001</x:v>
      </x:c>
      <x:c r="E7" s="12" t="str">
        <x:v>Beispiel Gehäuse</x:v>
      </x:c>
      <x:c r="F7" s="16" t="n">
        <x:v>120</x:v>
      </x:c>
      <x:c r="G7" s="14" t="str">
        <x:f>IF(COUNTA(A7:F7)=0,"",IF(A7="","ID fehlt",IF(COUNTIFS($A$7:$A$206,A7)&lt;&gt;1,"ID doppelt",IF(COUNTIFS('Bestand'!$A$7:$A$106,B7)&lt;&gt;1,"Spule prüfen",IF(OR(NOT(ISNUMBER(C7)),C7&lt;=0,D7="",E7="",NOT(ISNUMBER(F7)),F7&lt;0),"Werte prüfen","OK")))))</x:f>
        <x:v>OK</x:v>
      </x:c>
      <x:c r="H7" s="12" t="str">
        <x:v>Stützen enthalten</x:v>
      </x:c>
    </x:row>
    <x:row r="8" ht="38" customHeight="1">
      <x:c r="A8" s="12" t="str">
        <x:v>V-002</x:v>
      </x:c>
      <x:c r="B8" s="12" t="str">
        <x:v>SP-001</x:v>
      </x:c>
      <x:c r="C8" s="13" t="n">
        <x:v>46325</x:v>
      </x:c>
      <x:c r="D8" s="12" t="str">
        <x:v>DR-002</x:v>
      </x:c>
      <x:c r="E8" s="12" t="str">
        <x:v>Beispiel Halterung</x:v>
      </x:c>
      <x:c r="F8" s="16" t="n">
        <x:v>80</x:v>
      </x:c>
      <x:c r="G8" s="14" t="str">
        <x:f>IF(COUNTA(A8:F8)=0,"",IF(A8="","ID fehlt",IF(COUNTIFS($A$7:$A$206,A8)&lt;&gt;1,"ID doppelt",IF(COUNTIFS('Bestand'!$A$7:$A$106,B8)&lt;&gt;1,"Spule prüfen",IF(OR(NOT(ISNUMBER(C8)),C8&lt;=0,D8="",E8="",NOT(ISNUMBER(F8)),F8&lt;0),"Werte prüfen","OK")))))</x:f>
        <x:v>OK</x:v>
      </x:c>
      <x:c r="H8" s="12" t="str"/>
    </x:row>
    <x:row r="9" ht="38" customHeight="1">
      <x:c r="A9" s="12" t="str">
        <x:v>V-003</x:v>
      </x:c>
      <x:c r="B9" s="12" t="str">
        <x:v>SP-002</x:v>
      </x:c>
      <x:c r="C9" s="13" t="n">
        <x:v>46325</x:v>
      </x:c>
      <x:c r="D9" s="12" t="str">
        <x:v>DR-003</x:v>
      </x:c>
      <x:c r="E9" s="12" t="str">
        <x:v>Beispiel Prototyp</x:v>
      </x:c>
      <x:c r="F9" s="16" t="n">
        <x:v>100</x:v>
      </x:c>
      <x:c r="G9" s="14" t="str">
        <x:f>IF(COUNTA(A9:F9)=0,"",IF(A9="","ID fehlt",IF(COUNTIFS($A$7:$A$206,A9)&lt;&gt;1,"ID doppelt",IF(COUNTIFS('Bestand'!$A$7:$A$106,B9)&lt;&gt;1,"Spule prüfen",IF(OR(NOT(ISNUMBER(C9)),C9&lt;=0,D9="",E9="",NOT(ISNUMBER(F9)),F9&lt;0),"Werte prüfen","OK")))))</x:f>
        <x:v>OK</x:v>
      </x:c>
      <x:c r="H9" s="12" t="str"/>
    </x:row>
    <x:row r="10" ht="38" customHeight="1">
      <x:c r="A10" s="12"/>
      <x:c r="B10" s="12"/>
      <x:c r="C10" s="13"/>
      <x:c r="D10" s="12"/>
      <x:c r="E10" s="12"/>
      <x:c r="F10" s="16"/>
      <x:c r="G10" s="14" t="str">
        <x:f>IF(COUNTA(A10:F10)=0,"",IF(A10="","ID fehlt",IF(COUNTIFS($A$7:$A$206,A10)&lt;&gt;1,"ID doppelt",IF(COUNTIFS('Bestand'!$A$7:$A$106,B10)&lt;&gt;1,"Spule prüfen",IF(OR(NOT(ISNUMBER(C10)),C10&lt;=0,D10="",E10="",NOT(ISNUMBER(F10)),F10&lt;0),"Werte prüfen","OK")))))</x:f>
      </x:c>
      <x:c r="H10" s="12"/>
    </x:row>
    <x:row r="11" ht="38" customHeight="1">
      <x:c r="A11" s="12"/>
      <x:c r="B11" s="12"/>
      <x:c r="C11" s="13"/>
      <x:c r="D11" s="12"/>
      <x:c r="E11" s="12"/>
      <x:c r="F11" s="16"/>
      <x:c r="G11" s="14" t="str">
        <x:f>IF(COUNTA(A11:F11)=0,"",IF(A11="","ID fehlt",IF(COUNTIFS($A$7:$A$206,A11)&lt;&gt;1,"ID doppelt",IF(COUNTIFS('Bestand'!$A$7:$A$106,B11)&lt;&gt;1,"Spule prüfen",IF(OR(NOT(ISNUMBER(C11)),C11&lt;=0,D11="",E11="",NOT(ISNUMBER(F11)),F11&lt;0),"Werte prüfen","OK")))))</x:f>
      </x:c>
      <x:c r="H11" s="12"/>
    </x:row>
    <x:row r="12" ht="38" customHeight="1">
      <x:c r="A12" s="12"/>
      <x:c r="B12" s="12"/>
      <x:c r="C12" s="13"/>
      <x:c r="D12" s="12"/>
      <x:c r="E12" s="12"/>
      <x:c r="F12" s="16"/>
      <x:c r="G12" s="14" t="str">
        <x:f>IF(COUNTA(A12:F12)=0,"",IF(A12="","ID fehlt",IF(COUNTIFS($A$7:$A$206,A12)&lt;&gt;1,"ID doppelt",IF(COUNTIFS('Bestand'!$A$7:$A$106,B12)&lt;&gt;1,"Spule prüfen",IF(OR(NOT(ISNUMBER(C12)),C12&lt;=0,D12="",E12="",NOT(ISNUMBER(F12)),F12&lt;0),"Werte prüfen","OK")))))</x:f>
      </x:c>
      <x:c r="H12" s="12"/>
    </x:row>
    <x:row r="13" ht="38" customHeight="1">
      <x:c r="A13" s="12"/>
      <x:c r="B13" s="12"/>
      <x:c r="C13" s="13"/>
      <x:c r="D13" s="12"/>
      <x:c r="E13" s="12"/>
      <x:c r="F13" s="16"/>
      <x:c r="G13" s="14" t="str">
        <x:f>IF(COUNTA(A13:F13)=0,"",IF(A13="","ID fehlt",IF(COUNTIFS($A$7:$A$206,A13)&lt;&gt;1,"ID doppelt",IF(COUNTIFS('Bestand'!$A$7:$A$106,B13)&lt;&gt;1,"Spule prüfen",IF(OR(NOT(ISNUMBER(C13)),C13&lt;=0,D13="",E13="",NOT(ISNUMBER(F13)),F13&lt;0),"Werte prüfen","OK")))))</x:f>
      </x:c>
      <x:c r="H13" s="12"/>
    </x:row>
    <x:row r="14" ht="38" customHeight="1">
      <x:c r="A14" s="12"/>
      <x:c r="B14" s="12"/>
      <x:c r="C14" s="13"/>
      <x:c r="D14" s="12"/>
      <x:c r="E14" s="12"/>
      <x:c r="F14" s="16"/>
      <x:c r="G14" s="14" t="str">
        <x:f>IF(COUNTA(A14:F14)=0,"",IF(A14="","ID fehlt",IF(COUNTIFS($A$7:$A$206,A14)&lt;&gt;1,"ID doppelt",IF(COUNTIFS('Bestand'!$A$7:$A$106,B14)&lt;&gt;1,"Spule prüfen",IF(OR(NOT(ISNUMBER(C14)),C14&lt;=0,D14="",E14="",NOT(ISNUMBER(F14)),F14&lt;0),"Werte prüfen","OK")))))</x:f>
      </x:c>
      <x:c r="H14" s="12"/>
    </x:row>
    <x:row r="15" ht="38" customHeight="1">
      <x:c r="A15" s="12"/>
      <x:c r="B15" s="12"/>
      <x:c r="C15" s="13"/>
      <x:c r="D15" s="12"/>
      <x:c r="E15" s="12"/>
      <x:c r="F15" s="16"/>
      <x:c r="G15" s="14" t="str">
        <x:f>IF(COUNTA(A15:F15)=0,"",IF(A15="","ID fehlt",IF(COUNTIFS($A$7:$A$206,A15)&lt;&gt;1,"ID doppelt",IF(COUNTIFS('Bestand'!$A$7:$A$106,B15)&lt;&gt;1,"Spule prüfen",IF(OR(NOT(ISNUMBER(C15)),C15&lt;=0,D15="",E15="",NOT(ISNUMBER(F15)),F15&lt;0),"Werte prüfen","OK")))))</x:f>
      </x:c>
      <x:c r="H15" s="12"/>
    </x:row>
    <x:row r="16" ht="38" customHeight="1">
      <x:c r="A16" s="12"/>
      <x:c r="B16" s="12"/>
      <x:c r="C16" s="13"/>
      <x:c r="D16" s="12"/>
      <x:c r="E16" s="12"/>
      <x:c r="F16" s="16"/>
      <x:c r="G16" s="14" t="str">
        <x:f>IF(COUNTA(A16:F16)=0,"",IF(A16="","ID fehlt",IF(COUNTIFS($A$7:$A$206,A16)&lt;&gt;1,"ID doppelt",IF(COUNTIFS('Bestand'!$A$7:$A$106,B16)&lt;&gt;1,"Spule prüfen",IF(OR(NOT(ISNUMBER(C16)),C16&lt;=0,D16="",E16="",NOT(ISNUMBER(F16)),F16&lt;0),"Werte prüfen","OK")))))</x:f>
      </x:c>
      <x:c r="H16" s="12"/>
    </x:row>
    <x:row r="17" ht="38" customHeight="1">
      <x:c r="A17" s="12"/>
      <x:c r="B17" s="12"/>
      <x:c r="C17" s="13"/>
      <x:c r="D17" s="12"/>
      <x:c r="E17" s="12"/>
      <x:c r="F17" s="16"/>
      <x:c r="G17" s="14" t="str">
        <x:f>IF(COUNTA(A17:F17)=0,"",IF(A17="","ID fehlt",IF(COUNTIFS($A$7:$A$206,A17)&lt;&gt;1,"ID doppelt",IF(COUNTIFS('Bestand'!$A$7:$A$106,B17)&lt;&gt;1,"Spule prüfen",IF(OR(NOT(ISNUMBER(C17)),C17&lt;=0,D17="",E17="",NOT(ISNUMBER(F17)),F17&lt;0),"Werte prüfen","OK")))))</x:f>
      </x:c>
      <x:c r="H17" s="12"/>
    </x:row>
    <x:row r="18" ht="38" customHeight="1">
      <x:c r="A18" s="12"/>
      <x:c r="B18" s="12"/>
      <x:c r="C18" s="13"/>
      <x:c r="D18" s="12"/>
      <x:c r="E18" s="12"/>
      <x:c r="F18" s="16"/>
      <x:c r="G18" s="14" t="str">
        <x:f>IF(COUNTA(A18:F18)=0,"",IF(A18="","ID fehlt",IF(COUNTIFS($A$7:$A$206,A18)&lt;&gt;1,"ID doppelt",IF(COUNTIFS('Bestand'!$A$7:$A$106,B18)&lt;&gt;1,"Spule prüfen",IF(OR(NOT(ISNUMBER(C18)),C18&lt;=0,D18="",E18="",NOT(ISNUMBER(F18)),F18&lt;0),"Werte prüfen","OK")))))</x:f>
      </x:c>
      <x:c r="H18" s="12"/>
    </x:row>
    <x:row r="19" ht="38" customHeight="1">
      <x:c r="A19" s="12"/>
      <x:c r="B19" s="12"/>
      <x:c r="C19" s="13"/>
      <x:c r="D19" s="12"/>
      <x:c r="E19" s="12"/>
      <x:c r="F19" s="16"/>
      <x:c r="G19" s="14" t="str">
        <x:f>IF(COUNTA(A19:F19)=0,"",IF(A19="","ID fehlt",IF(COUNTIFS($A$7:$A$206,A19)&lt;&gt;1,"ID doppelt",IF(COUNTIFS('Bestand'!$A$7:$A$106,B19)&lt;&gt;1,"Spule prüfen",IF(OR(NOT(ISNUMBER(C19)),C19&lt;=0,D19="",E19="",NOT(ISNUMBER(F19)),F19&lt;0),"Werte prüfen","OK")))))</x:f>
      </x:c>
      <x:c r="H19" s="12"/>
    </x:row>
    <x:row r="20" ht="38" customHeight="1">
      <x:c r="A20" s="12"/>
      <x:c r="B20" s="12"/>
      <x:c r="C20" s="13"/>
      <x:c r="D20" s="12"/>
      <x:c r="E20" s="12"/>
      <x:c r="F20" s="16"/>
      <x:c r="G20" s="14" t="str">
        <x:f>IF(COUNTA(A20:F20)=0,"",IF(A20="","ID fehlt",IF(COUNTIFS($A$7:$A$206,A20)&lt;&gt;1,"ID doppelt",IF(COUNTIFS('Bestand'!$A$7:$A$106,B20)&lt;&gt;1,"Spule prüfen",IF(OR(NOT(ISNUMBER(C20)),C20&lt;=0,D20="",E20="",NOT(ISNUMBER(F20)),F20&lt;0),"Werte prüfen","OK")))))</x:f>
      </x:c>
      <x:c r="H20" s="12"/>
    </x:row>
    <x:row r="21" ht="38" customHeight="1">
      <x:c r="A21" s="12"/>
      <x:c r="B21" s="12"/>
      <x:c r="C21" s="13"/>
      <x:c r="D21" s="12"/>
      <x:c r="E21" s="12"/>
      <x:c r="F21" s="16"/>
      <x:c r="G21" s="14" t="str">
        <x:f>IF(COUNTA(A21:F21)=0,"",IF(A21="","ID fehlt",IF(COUNTIFS($A$7:$A$206,A21)&lt;&gt;1,"ID doppelt",IF(COUNTIFS('Bestand'!$A$7:$A$106,B21)&lt;&gt;1,"Spule prüfen",IF(OR(NOT(ISNUMBER(C21)),C21&lt;=0,D21="",E21="",NOT(ISNUMBER(F21)),F21&lt;0),"Werte prüfen","OK")))))</x:f>
      </x:c>
      <x:c r="H21" s="12"/>
    </x:row>
    <x:row r="22" ht="38" customHeight="1">
      <x:c r="A22" s="12"/>
      <x:c r="B22" s="12"/>
      <x:c r="C22" s="13"/>
      <x:c r="D22" s="12"/>
      <x:c r="E22" s="12"/>
      <x:c r="F22" s="16"/>
      <x:c r="G22" s="14" t="str">
        <x:f>IF(COUNTA(A22:F22)=0,"",IF(A22="","ID fehlt",IF(COUNTIFS($A$7:$A$206,A22)&lt;&gt;1,"ID doppelt",IF(COUNTIFS('Bestand'!$A$7:$A$106,B22)&lt;&gt;1,"Spule prüfen",IF(OR(NOT(ISNUMBER(C22)),C22&lt;=0,D22="",E22="",NOT(ISNUMBER(F22)),F22&lt;0),"Werte prüfen","OK")))))</x:f>
      </x:c>
      <x:c r="H22" s="12"/>
    </x:row>
    <x:row r="23" ht="38" customHeight="1">
      <x:c r="A23" s="12"/>
      <x:c r="B23" s="12"/>
      <x:c r="C23" s="13"/>
      <x:c r="D23" s="12"/>
      <x:c r="E23" s="12"/>
      <x:c r="F23" s="16"/>
      <x:c r="G23" s="14" t="str">
        <x:f>IF(COUNTA(A23:F23)=0,"",IF(A23="","ID fehlt",IF(COUNTIFS($A$7:$A$206,A23)&lt;&gt;1,"ID doppelt",IF(COUNTIFS('Bestand'!$A$7:$A$106,B23)&lt;&gt;1,"Spule prüfen",IF(OR(NOT(ISNUMBER(C23)),C23&lt;=0,D23="",E23="",NOT(ISNUMBER(F23)),F23&lt;0),"Werte prüfen","OK")))))</x:f>
      </x:c>
      <x:c r="H23" s="12"/>
    </x:row>
    <x:row r="24" ht="38" customHeight="1">
      <x:c r="A24" s="12"/>
      <x:c r="B24" s="12"/>
      <x:c r="C24" s="13"/>
      <x:c r="D24" s="12"/>
      <x:c r="E24" s="12"/>
      <x:c r="F24" s="16"/>
      <x:c r="G24" s="14" t="str">
        <x:f>IF(COUNTA(A24:F24)=0,"",IF(A24="","ID fehlt",IF(COUNTIFS($A$7:$A$206,A24)&lt;&gt;1,"ID doppelt",IF(COUNTIFS('Bestand'!$A$7:$A$106,B24)&lt;&gt;1,"Spule prüfen",IF(OR(NOT(ISNUMBER(C24)),C24&lt;=0,D24="",E24="",NOT(ISNUMBER(F24)),F24&lt;0),"Werte prüfen","OK")))))</x:f>
      </x:c>
      <x:c r="H24" s="12"/>
    </x:row>
    <x:row r="25" ht="38" customHeight="1">
      <x:c r="A25" s="12"/>
      <x:c r="B25" s="12"/>
      <x:c r="C25" s="13"/>
      <x:c r="D25" s="12"/>
      <x:c r="E25" s="12"/>
      <x:c r="F25" s="16"/>
      <x:c r="G25" s="14" t="str">
        <x:f>IF(COUNTA(A25:F25)=0,"",IF(A25="","ID fehlt",IF(COUNTIFS($A$7:$A$206,A25)&lt;&gt;1,"ID doppelt",IF(COUNTIFS('Bestand'!$A$7:$A$106,B25)&lt;&gt;1,"Spule prüfen",IF(OR(NOT(ISNUMBER(C25)),C25&lt;=0,D25="",E25="",NOT(ISNUMBER(F25)),F25&lt;0),"Werte prüfen","OK")))))</x:f>
      </x:c>
      <x:c r="H25" s="12"/>
    </x:row>
    <x:row r="26" ht="38" customHeight="1">
      <x:c r="A26" s="12"/>
      <x:c r="B26" s="12"/>
      <x:c r="C26" s="13"/>
      <x:c r="D26" s="12"/>
      <x:c r="E26" s="12"/>
      <x:c r="F26" s="16"/>
      <x:c r="G26" s="14" t="str">
        <x:f>IF(COUNTA(A26:F26)=0,"",IF(A26="","ID fehlt",IF(COUNTIFS($A$7:$A$206,A26)&lt;&gt;1,"ID doppelt",IF(COUNTIFS('Bestand'!$A$7:$A$106,B26)&lt;&gt;1,"Spule prüfen",IF(OR(NOT(ISNUMBER(C26)),C26&lt;=0,D26="",E26="",NOT(ISNUMBER(F26)),F26&lt;0),"Werte prüfen","OK")))))</x:f>
      </x:c>
      <x:c r="H26" s="12"/>
    </x:row>
    <x:row r="27" ht="38" customHeight="1">
      <x:c r="A27" s="12"/>
      <x:c r="B27" s="12"/>
      <x:c r="C27" s="13"/>
      <x:c r="D27" s="12"/>
      <x:c r="E27" s="12"/>
      <x:c r="F27" s="16"/>
      <x:c r="G27" s="14" t="str">
        <x:f>IF(COUNTA(A27:F27)=0,"",IF(A27="","ID fehlt",IF(COUNTIFS($A$7:$A$206,A27)&lt;&gt;1,"ID doppelt",IF(COUNTIFS('Bestand'!$A$7:$A$106,B27)&lt;&gt;1,"Spule prüfen",IF(OR(NOT(ISNUMBER(C27)),C27&lt;=0,D27="",E27="",NOT(ISNUMBER(F27)),F27&lt;0),"Werte prüfen","OK")))))</x:f>
      </x:c>
      <x:c r="H27" s="12"/>
    </x:row>
    <x:row r="28" ht="38" customHeight="1">
      <x:c r="A28" s="12"/>
      <x:c r="B28" s="12"/>
      <x:c r="C28" s="13"/>
      <x:c r="D28" s="12"/>
      <x:c r="E28" s="12"/>
      <x:c r="F28" s="16"/>
      <x:c r="G28" s="14" t="str">
        <x:f>IF(COUNTA(A28:F28)=0,"",IF(A28="","ID fehlt",IF(COUNTIFS($A$7:$A$206,A28)&lt;&gt;1,"ID doppelt",IF(COUNTIFS('Bestand'!$A$7:$A$106,B28)&lt;&gt;1,"Spule prüfen",IF(OR(NOT(ISNUMBER(C28)),C28&lt;=0,D28="",E28="",NOT(ISNUMBER(F28)),F28&lt;0),"Werte prüfen","OK")))))</x:f>
      </x:c>
      <x:c r="H28" s="12"/>
    </x:row>
    <x:row r="29" ht="38" customHeight="1">
      <x:c r="A29" s="12"/>
      <x:c r="B29" s="12"/>
      <x:c r="C29" s="13"/>
      <x:c r="D29" s="12"/>
      <x:c r="E29" s="12"/>
      <x:c r="F29" s="16"/>
      <x:c r="G29" s="14" t="str">
        <x:f>IF(COUNTA(A29:F29)=0,"",IF(A29="","ID fehlt",IF(COUNTIFS($A$7:$A$206,A29)&lt;&gt;1,"ID doppelt",IF(COUNTIFS('Bestand'!$A$7:$A$106,B29)&lt;&gt;1,"Spule prüfen",IF(OR(NOT(ISNUMBER(C29)),C29&lt;=0,D29="",E29="",NOT(ISNUMBER(F29)),F29&lt;0),"Werte prüfen","OK")))))</x:f>
      </x:c>
      <x:c r="H29" s="12"/>
    </x:row>
    <x:row r="30" ht="38" customHeight="1">
      <x:c r="A30" s="12"/>
      <x:c r="B30" s="12"/>
      <x:c r="C30" s="13"/>
      <x:c r="D30" s="12"/>
      <x:c r="E30" s="12"/>
      <x:c r="F30" s="16"/>
      <x:c r="G30" s="14" t="str">
        <x:f>IF(COUNTA(A30:F30)=0,"",IF(A30="","ID fehlt",IF(COUNTIFS($A$7:$A$206,A30)&lt;&gt;1,"ID doppelt",IF(COUNTIFS('Bestand'!$A$7:$A$106,B30)&lt;&gt;1,"Spule prüfen",IF(OR(NOT(ISNUMBER(C30)),C30&lt;=0,D30="",E30="",NOT(ISNUMBER(F30)),F30&lt;0),"Werte prüfen","OK")))))</x:f>
      </x:c>
      <x:c r="H30" s="12"/>
    </x:row>
    <x:row r="31" ht="38" customHeight="1">
      <x:c r="A31" s="12"/>
      <x:c r="B31" s="12"/>
      <x:c r="C31" s="13"/>
      <x:c r="D31" s="12"/>
      <x:c r="E31" s="12"/>
      <x:c r="F31" s="16"/>
      <x:c r="G31" s="14" t="str">
        <x:f>IF(COUNTA(A31:F31)=0,"",IF(A31="","ID fehlt",IF(COUNTIFS($A$7:$A$206,A31)&lt;&gt;1,"ID doppelt",IF(COUNTIFS('Bestand'!$A$7:$A$106,B31)&lt;&gt;1,"Spule prüfen",IF(OR(NOT(ISNUMBER(C31)),C31&lt;=0,D31="",E31="",NOT(ISNUMBER(F31)),F31&lt;0),"Werte prüfen","OK")))))</x:f>
      </x:c>
      <x:c r="H31" s="12"/>
    </x:row>
    <x:row r="32" ht="38" customHeight="1">
      <x:c r="A32" s="12"/>
      <x:c r="B32" s="12"/>
      <x:c r="C32" s="13"/>
      <x:c r="D32" s="12"/>
      <x:c r="E32" s="12"/>
      <x:c r="F32" s="16"/>
      <x:c r="G32" s="14" t="str">
        <x:f>IF(COUNTA(A32:F32)=0,"",IF(A32="","ID fehlt",IF(COUNTIFS($A$7:$A$206,A32)&lt;&gt;1,"ID doppelt",IF(COUNTIFS('Bestand'!$A$7:$A$106,B32)&lt;&gt;1,"Spule prüfen",IF(OR(NOT(ISNUMBER(C32)),C32&lt;=0,D32="",E32="",NOT(ISNUMBER(F32)),F32&lt;0),"Werte prüfen","OK")))))</x:f>
      </x:c>
      <x:c r="H32" s="12"/>
    </x:row>
    <x:row r="33" ht="38" customHeight="1">
      <x:c r="A33" s="12"/>
      <x:c r="B33" s="12"/>
      <x:c r="C33" s="13"/>
      <x:c r="D33" s="12"/>
      <x:c r="E33" s="12"/>
      <x:c r="F33" s="16"/>
      <x:c r="G33" s="14" t="str">
        <x:f>IF(COUNTA(A33:F33)=0,"",IF(A33="","ID fehlt",IF(COUNTIFS($A$7:$A$206,A33)&lt;&gt;1,"ID doppelt",IF(COUNTIFS('Bestand'!$A$7:$A$106,B33)&lt;&gt;1,"Spule prüfen",IF(OR(NOT(ISNUMBER(C33)),C33&lt;=0,D33="",E33="",NOT(ISNUMBER(F33)),F33&lt;0),"Werte prüfen","OK")))))</x:f>
      </x:c>
      <x:c r="H33" s="12"/>
    </x:row>
    <x:row r="34" ht="38" customHeight="1">
      <x:c r="A34" s="12"/>
      <x:c r="B34" s="12"/>
      <x:c r="C34" s="13"/>
      <x:c r="D34" s="12"/>
      <x:c r="E34" s="12"/>
      <x:c r="F34" s="16"/>
      <x:c r="G34" s="14" t="str">
        <x:f>IF(COUNTA(A34:F34)=0,"",IF(A34="","ID fehlt",IF(COUNTIFS($A$7:$A$206,A34)&lt;&gt;1,"ID doppelt",IF(COUNTIFS('Bestand'!$A$7:$A$106,B34)&lt;&gt;1,"Spule prüfen",IF(OR(NOT(ISNUMBER(C34)),C34&lt;=0,D34="",E34="",NOT(ISNUMBER(F34)),F34&lt;0),"Werte prüfen","OK")))))</x:f>
      </x:c>
      <x:c r="H34" s="12"/>
    </x:row>
    <x:row r="35" ht="38" customHeight="1">
      <x:c r="A35" s="12"/>
      <x:c r="B35" s="12"/>
      <x:c r="C35" s="13"/>
      <x:c r="D35" s="12"/>
      <x:c r="E35" s="12"/>
      <x:c r="F35" s="16"/>
      <x:c r="G35" s="14" t="str">
        <x:f>IF(COUNTA(A35:F35)=0,"",IF(A35="","ID fehlt",IF(COUNTIFS($A$7:$A$206,A35)&lt;&gt;1,"ID doppelt",IF(COUNTIFS('Bestand'!$A$7:$A$106,B35)&lt;&gt;1,"Spule prüfen",IF(OR(NOT(ISNUMBER(C35)),C35&lt;=0,D35="",E35="",NOT(ISNUMBER(F35)),F35&lt;0),"Werte prüfen","OK")))))</x:f>
      </x:c>
      <x:c r="H35" s="12"/>
    </x:row>
    <x:row r="36" ht="38" customHeight="1">
      <x:c r="A36" s="12"/>
      <x:c r="B36" s="12"/>
      <x:c r="C36" s="13"/>
      <x:c r="D36" s="12"/>
      <x:c r="E36" s="12"/>
      <x:c r="F36" s="16"/>
      <x:c r="G36" s="14" t="str">
        <x:f>IF(COUNTA(A36:F36)=0,"",IF(A36="","ID fehlt",IF(COUNTIFS($A$7:$A$206,A36)&lt;&gt;1,"ID doppelt",IF(COUNTIFS('Bestand'!$A$7:$A$106,B36)&lt;&gt;1,"Spule prüfen",IF(OR(NOT(ISNUMBER(C36)),C36&lt;=0,D36="",E36="",NOT(ISNUMBER(F36)),F36&lt;0),"Werte prüfen","OK")))))</x:f>
      </x:c>
      <x:c r="H36" s="12"/>
    </x:row>
    <x:row r="37" ht="38" customHeight="1">
      <x:c r="A37" s="12"/>
      <x:c r="B37" s="12"/>
      <x:c r="C37" s="13"/>
      <x:c r="D37" s="12"/>
      <x:c r="E37" s="12"/>
      <x:c r="F37" s="16"/>
      <x:c r="G37" s="14" t="str">
        <x:f>IF(COUNTA(A37:F37)=0,"",IF(A37="","ID fehlt",IF(COUNTIFS($A$7:$A$206,A37)&lt;&gt;1,"ID doppelt",IF(COUNTIFS('Bestand'!$A$7:$A$106,B37)&lt;&gt;1,"Spule prüfen",IF(OR(NOT(ISNUMBER(C37)),C37&lt;=0,D37="",E37="",NOT(ISNUMBER(F37)),F37&lt;0),"Werte prüfen","OK")))))</x:f>
      </x:c>
      <x:c r="H37" s="12"/>
    </x:row>
    <x:row r="38" ht="38" customHeight="1">
      <x:c r="A38" s="12"/>
      <x:c r="B38" s="12"/>
      <x:c r="C38" s="13"/>
      <x:c r="D38" s="12"/>
      <x:c r="E38" s="12"/>
      <x:c r="F38" s="16"/>
      <x:c r="G38" s="14" t="str">
        <x:f>IF(COUNTA(A38:F38)=0,"",IF(A38="","ID fehlt",IF(COUNTIFS($A$7:$A$206,A38)&lt;&gt;1,"ID doppelt",IF(COUNTIFS('Bestand'!$A$7:$A$106,B38)&lt;&gt;1,"Spule prüfen",IF(OR(NOT(ISNUMBER(C38)),C38&lt;=0,D38="",E38="",NOT(ISNUMBER(F38)),F38&lt;0),"Werte prüfen","OK")))))</x:f>
      </x:c>
      <x:c r="H38" s="12"/>
    </x:row>
    <x:row r="39" ht="38" customHeight="1">
      <x:c r="A39" s="12"/>
      <x:c r="B39" s="12"/>
      <x:c r="C39" s="13"/>
      <x:c r="D39" s="12"/>
      <x:c r="E39" s="12"/>
      <x:c r="F39" s="16"/>
      <x:c r="G39" s="14" t="str">
        <x:f>IF(COUNTA(A39:F39)=0,"",IF(A39="","ID fehlt",IF(COUNTIFS($A$7:$A$206,A39)&lt;&gt;1,"ID doppelt",IF(COUNTIFS('Bestand'!$A$7:$A$106,B39)&lt;&gt;1,"Spule prüfen",IF(OR(NOT(ISNUMBER(C39)),C39&lt;=0,D39="",E39="",NOT(ISNUMBER(F39)),F39&lt;0),"Werte prüfen","OK")))))</x:f>
      </x:c>
      <x:c r="H39" s="12"/>
    </x:row>
    <x:row r="40" ht="38" customHeight="1">
      <x:c r="A40" s="12"/>
      <x:c r="B40" s="12"/>
      <x:c r="C40" s="13"/>
      <x:c r="D40" s="12"/>
      <x:c r="E40" s="12"/>
      <x:c r="F40" s="16"/>
      <x:c r="G40" s="14" t="str">
        <x:f>IF(COUNTA(A40:F40)=0,"",IF(A40="","ID fehlt",IF(COUNTIFS($A$7:$A$206,A40)&lt;&gt;1,"ID doppelt",IF(COUNTIFS('Bestand'!$A$7:$A$106,B40)&lt;&gt;1,"Spule prüfen",IF(OR(NOT(ISNUMBER(C40)),C40&lt;=0,D40="",E40="",NOT(ISNUMBER(F40)),F40&lt;0),"Werte prüfen","OK")))))</x:f>
      </x:c>
      <x:c r="H40" s="12"/>
    </x:row>
    <x:row r="41" ht="38" customHeight="1">
      <x:c r="A41" s="12"/>
      <x:c r="B41" s="12"/>
      <x:c r="C41" s="13"/>
      <x:c r="D41" s="12"/>
      <x:c r="E41" s="12"/>
      <x:c r="F41" s="16"/>
      <x:c r="G41" s="14" t="str">
        <x:f>IF(COUNTA(A41:F41)=0,"",IF(A41="","ID fehlt",IF(COUNTIFS($A$7:$A$206,A41)&lt;&gt;1,"ID doppelt",IF(COUNTIFS('Bestand'!$A$7:$A$106,B41)&lt;&gt;1,"Spule prüfen",IF(OR(NOT(ISNUMBER(C41)),C41&lt;=0,D41="",E41="",NOT(ISNUMBER(F41)),F41&lt;0),"Werte prüfen","OK")))))</x:f>
      </x:c>
      <x:c r="H41" s="12"/>
    </x:row>
    <x:row r="42" ht="38" customHeight="1">
      <x:c r="A42" s="12"/>
      <x:c r="B42" s="12"/>
      <x:c r="C42" s="13"/>
      <x:c r="D42" s="12"/>
      <x:c r="E42" s="12"/>
      <x:c r="F42" s="16"/>
      <x:c r="G42" s="14" t="str">
        <x:f>IF(COUNTA(A42:F42)=0,"",IF(A42="","ID fehlt",IF(COUNTIFS($A$7:$A$206,A42)&lt;&gt;1,"ID doppelt",IF(COUNTIFS('Bestand'!$A$7:$A$106,B42)&lt;&gt;1,"Spule prüfen",IF(OR(NOT(ISNUMBER(C42)),C42&lt;=0,D42="",E42="",NOT(ISNUMBER(F42)),F42&lt;0),"Werte prüfen","OK")))))</x:f>
      </x:c>
      <x:c r="H42" s="12"/>
    </x:row>
    <x:row r="43" ht="38" customHeight="1">
      <x:c r="A43" s="12"/>
      <x:c r="B43" s="12"/>
      <x:c r="C43" s="13"/>
      <x:c r="D43" s="12"/>
      <x:c r="E43" s="12"/>
      <x:c r="F43" s="16"/>
      <x:c r="G43" s="14" t="str">
        <x:f>IF(COUNTA(A43:F43)=0,"",IF(A43="","ID fehlt",IF(COUNTIFS($A$7:$A$206,A43)&lt;&gt;1,"ID doppelt",IF(COUNTIFS('Bestand'!$A$7:$A$106,B43)&lt;&gt;1,"Spule prüfen",IF(OR(NOT(ISNUMBER(C43)),C43&lt;=0,D43="",E43="",NOT(ISNUMBER(F43)),F43&lt;0),"Werte prüfen","OK")))))</x:f>
      </x:c>
      <x:c r="H43" s="12"/>
    </x:row>
    <x:row r="44" ht="38" customHeight="1">
      <x:c r="A44" s="12"/>
      <x:c r="B44" s="12"/>
      <x:c r="C44" s="13"/>
      <x:c r="D44" s="12"/>
      <x:c r="E44" s="12"/>
      <x:c r="F44" s="16"/>
      <x:c r="G44" s="14" t="str">
        <x:f>IF(COUNTA(A44:F44)=0,"",IF(A44="","ID fehlt",IF(COUNTIFS($A$7:$A$206,A44)&lt;&gt;1,"ID doppelt",IF(COUNTIFS('Bestand'!$A$7:$A$106,B44)&lt;&gt;1,"Spule prüfen",IF(OR(NOT(ISNUMBER(C44)),C44&lt;=0,D44="",E44="",NOT(ISNUMBER(F44)),F44&lt;0),"Werte prüfen","OK")))))</x:f>
      </x:c>
      <x:c r="H44" s="12"/>
    </x:row>
    <x:row r="45" ht="38" customHeight="1">
      <x:c r="A45" s="12"/>
      <x:c r="B45" s="12"/>
      <x:c r="C45" s="13"/>
      <x:c r="D45" s="12"/>
      <x:c r="E45" s="12"/>
      <x:c r="F45" s="16"/>
      <x:c r="G45" s="14" t="str">
        <x:f>IF(COUNTA(A45:F45)=0,"",IF(A45="","ID fehlt",IF(COUNTIFS($A$7:$A$206,A45)&lt;&gt;1,"ID doppelt",IF(COUNTIFS('Bestand'!$A$7:$A$106,B45)&lt;&gt;1,"Spule prüfen",IF(OR(NOT(ISNUMBER(C45)),C45&lt;=0,D45="",E45="",NOT(ISNUMBER(F45)),F45&lt;0),"Werte prüfen","OK")))))</x:f>
      </x:c>
      <x:c r="H45" s="12"/>
    </x:row>
    <x:row r="46" ht="38" customHeight="1">
      <x:c r="A46" s="12"/>
      <x:c r="B46" s="12"/>
      <x:c r="C46" s="13"/>
      <x:c r="D46" s="12"/>
      <x:c r="E46" s="12"/>
      <x:c r="F46" s="16"/>
      <x:c r="G46" s="14" t="str">
        <x:f>IF(COUNTA(A46:F46)=0,"",IF(A46="","ID fehlt",IF(COUNTIFS($A$7:$A$206,A46)&lt;&gt;1,"ID doppelt",IF(COUNTIFS('Bestand'!$A$7:$A$106,B46)&lt;&gt;1,"Spule prüfen",IF(OR(NOT(ISNUMBER(C46)),C46&lt;=0,D46="",E46="",NOT(ISNUMBER(F46)),F46&lt;0),"Werte prüfen","OK")))))</x:f>
      </x:c>
      <x:c r="H46" s="12"/>
    </x:row>
    <x:row r="47" ht="38" customHeight="1">
      <x:c r="A47" s="12"/>
      <x:c r="B47" s="12"/>
      <x:c r="C47" s="13"/>
      <x:c r="D47" s="12"/>
      <x:c r="E47" s="12"/>
      <x:c r="F47" s="16"/>
      <x:c r="G47" s="14" t="str">
        <x:f>IF(COUNTA(A47:F47)=0,"",IF(A47="","ID fehlt",IF(COUNTIFS($A$7:$A$206,A47)&lt;&gt;1,"ID doppelt",IF(COUNTIFS('Bestand'!$A$7:$A$106,B47)&lt;&gt;1,"Spule prüfen",IF(OR(NOT(ISNUMBER(C47)),C47&lt;=0,D47="",E47="",NOT(ISNUMBER(F47)),F47&lt;0),"Werte prüfen","OK")))))</x:f>
      </x:c>
      <x:c r="H47" s="12"/>
    </x:row>
    <x:row r="48" ht="38" customHeight="1">
      <x:c r="A48" s="12"/>
      <x:c r="B48" s="12"/>
      <x:c r="C48" s="13"/>
      <x:c r="D48" s="12"/>
      <x:c r="E48" s="12"/>
      <x:c r="F48" s="16"/>
      <x:c r="G48" s="14" t="str">
        <x:f>IF(COUNTA(A48:F48)=0,"",IF(A48="","ID fehlt",IF(COUNTIFS($A$7:$A$206,A48)&lt;&gt;1,"ID doppelt",IF(COUNTIFS('Bestand'!$A$7:$A$106,B48)&lt;&gt;1,"Spule prüfen",IF(OR(NOT(ISNUMBER(C48)),C48&lt;=0,D48="",E48="",NOT(ISNUMBER(F48)),F48&lt;0),"Werte prüfen","OK")))))</x:f>
      </x:c>
      <x:c r="H48" s="12"/>
    </x:row>
    <x:row r="49" ht="38" customHeight="1">
      <x:c r="A49" s="12"/>
      <x:c r="B49" s="12"/>
      <x:c r="C49" s="13"/>
      <x:c r="D49" s="12"/>
      <x:c r="E49" s="12"/>
      <x:c r="F49" s="16"/>
      <x:c r="G49" s="14" t="str">
        <x:f>IF(COUNTA(A49:F49)=0,"",IF(A49="","ID fehlt",IF(COUNTIFS($A$7:$A$206,A49)&lt;&gt;1,"ID doppelt",IF(COUNTIFS('Bestand'!$A$7:$A$106,B49)&lt;&gt;1,"Spule prüfen",IF(OR(NOT(ISNUMBER(C49)),C49&lt;=0,D49="",E49="",NOT(ISNUMBER(F49)),F49&lt;0),"Werte prüfen","OK")))))</x:f>
      </x:c>
      <x:c r="H49" s="12"/>
    </x:row>
    <x:row r="50" ht="38" customHeight="1">
      <x:c r="A50" s="12"/>
      <x:c r="B50" s="12"/>
      <x:c r="C50" s="13"/>
      <x:c r="D50" s="12"/>
      <x:c r="E50" s="12"/>
      <x:c r="F50" s="16"/>
      <x:c r="G50" s="14" t="str">
        <x:f>IF(COUNTA(A50:F50)=0,"",IF(A50="","ID fehlt",IF(COUNTIFS($A$7:$A$206,A50)&lt;&gt;1,"ID doppelt",IF(COUNTIFS('Bestand'!$A$7:$A$106,B50)&lt;&gt;1,"Spule prüfen",IF(OR(NOT(ISNUMBER(C50)),C50&lt;=0,D50="",E50="",NOT(ISNUMBER(F50)),F50&lt;0),"Werte prüfen","OK")))))</x:f>
      </x:c>
      <x:c r="H50" s="12"/>
    </x:row>
    <x:row r="51" ht="38" customHeight="1">
      <x:c r="A51" s="12"/>
      <x:c r="B51" s="12"/>
      <x:c r="C51" s="13"/>
      <x:c r="D51" s="12"/>
      <x:c r="E51" s="12"/>
      <x:c r="F51" s="16"/>
      <x:c r="G51" s="14" t="str">
        <x:f>IF(COUNTA(A51:F51)=0,"",IF(A51="","ID fehlt",IF(COUNTIFS($A$7:$A$206,A51)&lt;&gt;1,"ID doppelt",IF(COUNTIFS('Bestand'!$A$7:$A$106,B51)&lt;&gt;1,"Spule prüfen",IF(OR(NOT(ISNUMBER(C51)),C51&lt;=0,D51="",E51="",NOT(ISNUMBER(F51)),F51&lt;0),"Werte prüfen","OK")))))</x:f>
      </x:c>
      <x:c r="H51" s="12"/>
    </x:row>
    <x:row r="52" ht="38" customHeight="1">
      <x:c r="A52" s="12"/>
      <x:c r="B52" s="12"/>
      <x:c r="C52" s="13"/>
      <x:c r="D52" s="12"/>
      <x:c r="E52" s="12"/>
      <x:c r="F52" s="16"/>
      <x:c r="G52" s="14" t="str">
        <x:f>IF(COUNTA(A52:F52)=0,"",IF(A52="","ID fehlt",IF(COUNTIFS($A$7:$A$206,A52)&lt;&gt;1,"ID doppelt",IF(COUNTIFS('Bestand'!$A$7:$A$106,B52)&lt;&gt;1,"Spule prüfen",IF(OR(NOT(ISNUMBER(C52)),C52&lt;=0,D52="",E52="",NOT(ISNUMBER(F52)),F52&lt;0),"Werte prüfen","OK")))))</x:f>
      </x:c>
      <x:c r="H52" s="12"/>
    </x:row>
    <x:row r="53" ht="38" customHeight="1">
      <x:c r="A53" s="12"/>
      <x:c r="B53" s="12"/>
      <x:c r="C53" s="13"/>
      <x:c r="D53" s="12"/>
      <x:c r="E53" s="12"/>
      <x:c r="F53" s="16"/>
      <x:c r="G53" s="14" t="str">
        <x:f>IF(COUNTA(A53:F53)=0,"",IF(A53="","ID fehlt",IF(COUNTIFS($A$7:$A$206,A53)&lt;&gt;1,"ID doppelt",IF(COUNTIFS('Bestand'!$A$7:$A$106,B53)&lt;&gt;1,"Spule prüfen",IF(OR(NOT(ISNUMBER(C53)),C53&lt;=0,D53="",E53="",NOT(ISNUMBER(F53)),F53&lt;0),"Werte prüfen","OK")))))</x:f>
      </x:c>
      <x:c r="H53" s="12"/>
    </x:row>
    <x:row r="54" ht="38" customHeight="1">
      <x:c r="A54" s="12"/>
      <x:c r="B54" s="12"/>
      <x:c r="C54" s="13"/>
      <x:c r="D54" s="12"/>
      <x:c r="E54" s="12"/>
      <x:c r="F54" s="16"/>
      <x:c r="G54" s="14" t="str">
        <x:f>IF(COUNTA(A54:F54)=0,"",IF(A54="","ID fehlt",IF(COUNTIFS($A$7:$A$206,A54)&lt;&gt;1,"ID doppelt",IF(COUNTIFS('Bestand'!$A$7:$A$106,B54)&lt;&gt;1,"Spule prüfen",IF(OR(NOT(ISNUMBER(C54)),C54&lt;=0,D54="",E54="",NOT(ISNUMBER(F54)),F54&lt;0),"Werte prüfen","OK")))))</x:f>
      </x:c>
      <x:c r="H54" s="12"/>
    </x:row>
    <x:row r="55" ht="38" customHeight="1">
      <x:c r="A55" s="12"/>
      <x:c r="B55" s="12"/>
      <x:c r="C55" s="13"/>
      <x:c r="D55" s="12"/>
      <x:c r="E55" s="12"/>
      <x:c r="F55" s="16"/>
      <x:c r="G55" s="14" t="str">
        <x:f>IF(COUNTA(A55:F55)=0,"",IF(A55="","ID fehlt",IF(COUNTIFS($A$7:$A$206,A55)&lt;&gt;1,"ID doppelt",IF(COUNTIFS('Bestand'!$A$7:$A$106,B55)&lt;&gt;1,"Spule prüfen",IF(OR(NOT(ISNUMBER(C55)),C55&lt;=0,D55="",E55="",NOT(ISNUMBER(F55)),F55&lt;0),"Werte prüfen","OK")))))</x:f>
      </x:c>
      <x:c r="H55" s="12"/>
    </x:row>
    <x:row r="56" ht="38" customHeight="1">
      <x:c r="A56" s="12"/>
      <x:c r="B56" s="12"/>
      <x:c r="C56" s="13"/>
      <x:c r="D56" s="12"/>
      <x:c r="E56" s="12"/>
      <x:c r="F56" s="16"/>
      <x:c r="G56" s="14" t="str">
        <x:f>IF(COUNTA(A56:F56)=0,"",IF(A56="","ID fehlt",IF(COUNTIFS($A$7:$A$206,A56)&lt;&gt;1,"ID doppelt",IF(COUNTIFS('Bestand'!$A$7:$A$106,B56)&lt;&gt;1,"Spule prüfen",IF(OR(NOT(ISNUMBER(C56)),C56&lt;=0,D56="",E56="",NOT(ISNUMBER(F56)),F56&lt;0),"Werte prüfen","OK")))))</x:f>
      </x:c>
      <x:c r="H56" s="12"/>
    </x:row>
    <x:row r="57" ht="38" customHeight="1">
      <x:c r="A57" s="12"/>
      <x:c r="B57" s="12"/>
      <x:c r="C57" s="13"/>
      <x:c r="D57" s="12"/>
      <x:c r="E57" s="12"/>
      <x:c r="F57" s="16"/>
      <x:c r="G57" s="14" t="str">
        <x:f>IF(COUNTA(A57:F57)=0,"",IF(A57="","ID fehlt",IF(COUNTIFS($A$7:$A$206,A57)&lt;&gt;1,"ID doppelt",IF(COUNTIFS('Bestand'!$A$7:$A$106,B57)&lt;&gt;1,"Spule prüfen",IF(OR(NOT(ISNUMBER(C57)),C57&lt;=0,D57="",E57="",NOT(ISNUMBER(F57)),F57&lt;0),"Werte prüfen","OK")))))</x:f>
      </x:c>
      <x:c r="H57" s="12"/>
    </x:row>
    <x:row r="58" ht="38" customHeight="1">
      <x:c r="A58" s="12"/>
      <x:c r="B58" s="12"/>
      <x:c r="C58" s="13"/>
      <x:c r="D58" s="12"/>
      <x:c r="E58" s="12"/>
      <x:c r="F58" s="16"/>
      <x:c r="G58" s="14" t="str">
        <x:f>IF(COUNTA(A58:F58)=0,"",IF(A58="","ID fehlt",IF(COUNTIFS($A$7:$A$206,A58)&lt;&gt;1,"ID doppelt",IF(COUNTIFS('Bestand'!$A$7:$A$106,B58)&lt;&gt;1,"Spule prüfen",IF(OR(NOT(ISNUMBER(C58)),C58&lt;=0,D58="",E58="",NOT(ISNUMBER(F58)),F58&lt;0),"Werte prüfen","OK")))))</x:f>
      </x:c>
      <x:c r="H58" s="12"/>
    </x:row>
    <x:row r="59" ht="38" customHeight="1">
      <x:c r="A59" s="12"/>
      <x:c r="B59" s="12"/>
      <x:c r="C59" s="13"/>
      <x:c r="D59" s="12"/>
      <x:c r="E59" s="12"/>
      <x:c r="F59" s="16"/>
      <x:c r="G59" s="14" t="str">
        <x:f>IF(COUNTA(A59:F59)=0,"",IF(A59="","ID fehlt",IF(COUNTIFS($A$7:$A$206,A59)&lt;&gt;1,"ID doppelt",IF(COUNTIFS('Bestand'!$A$7:$A$106,B59)&lt;&gt;1,"Spule prüfen",IF(OR(NOT(ISNUMBER(C59)),C59&lt;=0,D59="",E59="",NOT(ISNUMBER(F59)),F59&lt;0),"Werte prüfen","OK")))))</x:f>
      </x:c>
      <x:c r="H59" s="12"/>
    </x:row>
    <x:row r="60" ht="38" customHeight="1">
      <x:c r="A60" s="12"/>
      <x:c r="B60" s="12"/>
      <x:c r="C60" s="13"/>
      <x:c r="D60" s="12"/>
      <x:c r="E60" s="12"/>
      <x:c r="F60" s="16"/>
      <x:c r="G60" s="14" t="str">
        <x:f>IF(COUNTA(A60:F60)=0,"",IF(A60="","ID fehlt",IF(COUNTIFS($A$7:$A$206,A60)&lt;&gt;1,"ID doppelt",IF(COUNTIFS('Bestand'!$A$7:$A$106,B60)&lt;&gt;1,"Spule prüfen",IF(OR(NOT(ISNUMBER(C60)),C60&lt;=0,D60="",E60="",NOT(ISNUMBER(F60)),F60&lt;0),"Werte prüfen","OK")))))</x:f>
      </x:c>
      <x:c r="H60" s="12"/>
    </x:row>
    <x:row r="61" ht="38" customHeight="1">
      <x:c r="A61" s="12"/>
      <x:c r="B61" s="12"/>
      <x:c r="C61" s="13"/>
      <x:c r="D61" s="12"/>
      <x:c r="E61" s="12"/>
      <x:c r="F61" s="16"/>
      <x:c r="G61" s="14" t="str">
        <x:f>IF(COUNTA(A61:F61)=0,"",IF(A61="","ID fehlt",IF(COUNTIFS($A$7:$A$206,A61)&lt;&gt;1,"ID doppelt",IF(COUNTIFS('Bestand'!$A$7:$A$106,B61)&lt;&gt;1,"Spule prüfen",IF(OR(NOT(ISNUMBER(C61)),C61&lt;=0,D61="",E61="",NOT(ISNUMBER(F61)),F61&lt;0),"Werte prüfen","OK")))))</x:f>
      </x:c>
      <x:c r="H61" s="12"/>
    </x:row>
    <x:row r="62" ht="38" customHeight="1">
      <x:c r="A62" s="12"/>
      <x:c r="B62" s="12"/>
      <x:c r="C62" s="13"/>
      <x:c r="D62" s="12"/>
      <x:c r="E62" s="12"/>
      <x:c r="F62" s="16"/>
      <x:c r="G62" s="14" t="str">
        <x:f>IF(COUNTA(A62:F62)=0,"",IF(A62="","ID fehlt",IF(COUNTIFS($A$7:$A$206,A62)&lt;&gt;1,"ID doppelt",IF(COUNTIFS('Bestand'!$A$7:$A$106,B62)&lt;&gt;1,"Spule prüfen",IF(OR(NOT(ISNUMBER(C62)),C62&lt;=0,D62="",E62="",NOT(ISNUMBER(F62)),F62&lt;0),"Werte prüfen","OK")))))</x:f>
      </x:c>
      <x:c r="H62" s="12"/>
    </x:row>
    <x:row r="63" ht="38" customHeight="1">
      <x:c r="A63" s="12"/>
      <x:c r="B63" s="12"/>
      <x:c r="C63" s="13"/>
      <x:c r="D63" s="12"/>
      <x:c r="E63" s="12"/>
      <x:c r="F63" s="16"/>
      <x:c r="G63" s="14" t="str">
        <x:f>IF(COUNTA(A63:F63)=0,"",IF(A63="","ID fehlt",IF(COUNTIFS($A$7:$A$206,A63)&lt;&gt;1,"ID doppelt",IF(COUNTIFS('Bestand'!$A$7:$A$106,B63)&lt;&gt;1,"Spule prüfen",IF(OR(NOT(ISNUMBER(C63)),C63&lt;=0,D63="",E63="",NOT(ISNUMBER(F63)),F63&lt;0),"Werte prüfen","OK")))))</x:f>
      </x:c>
      <x:c r="H63" s="12"/>
    </x:row>
    <x:row r="64" ht="38" customHeight="1">
      <x:c r="A64" s="12"/>
      <x:c r="B64" s="12"/>
      <x:c r="C64" s="13"/>
      <x:c r="D64" s="12"/>
      <x:c r="E64" s="12"/>
      <x:c r="F64" s="16"/>
      <x:c r="G64" s="14" t="str">
        <x:f>IF(COUNTA(A64:F64)=0,"",IF(A64="","ID fehlt",IF(COUNTIFS($A$7:$A$206,A64)&lt;&gt;1,"ID doppelt",IF(COUNTIFS('Bestand'!$A$7:$A$106,B64)&lt;&gt;1,"Spule prüfen",IF(OR(NOT(ISNUMBER(C64)),C64&lt;=0,D64="",E64="",NOT(ISNUMBER(F64)),F64&lt;0),"Werte prüfen","OK")))))</x:f>
      </x:c>
      <x:c r="H64" s="12"/>
    </x:row>
    <x:row r="65" ht="38" customHeight="1">
      <x:c r="A65" s="12"/>
      <x:c r="B65" s="12"/>
      <x:c r="C65" s="13"/>
      <x:c r="D65" s="12"/>
      <x:c r="E65" s="12"/>
      <x:c r="F65" s="16"/>
      <x:c r="G65" s="14" t="str">
        <x:f>IF(COUNTA(A65:F65)=0,"",IF(A65="","ID fehlt",IF(COUNTIFS($A$7:$A$206,A65)&lt;&gt;1,"ID doppelt",IF(COUNTIFS('Bestand'!$A$7:$A$106,B65)&lt;&gt;1,"Spule prüfen",IF(OR(NOT(ISNUMBER(C65)),C65&lt;=0,D65="",E65="",NOT(ISNUMBER(F65)),F65&lt;0),"Werte prüfen","OK")))))</x:f>
      </x:c>
      <x:c r="H65" s="12"/>
    </x:row>
    <x:row r="66" ht="38" customHeight="1">
      <x:c r="A66" s="12"/>
      <x:c r="B66" s="12"/>
      <x:c r="C66" s="13"/>
      <x:c r="D66" s="12"/>
      <x:c r="E66" s="12"/>
      <x:c r="F66" s="16"/>
      <x:c r="G66" s="14" t="str">
        <x:f>IF(COUNTA(A66:F66)=0,"",IF(A66="","ID fehlt",IF(COUNTIFS($A$7:$A$206,A66)&lt;&gt;1,"ID doppelt",IF(COUNTIFS('Bestand'!$A$7:$A$106,B66)&lt;&gt;1,"Spule prüfen",IF(OR(NOT(ISNUMBER(C66)),C66&lt;=0,D66="",E66="",NOT(ISNUMBER(F66)),F66&lt;0),"Werte prüfen","OK")))))</x:f>
      </x:c>
      <x:c r="H66" s="12"/>
    </x:row>
    <x:row r="67" ht="38" customHeight="1">
      <x:c r="A67" s="12"/>
      <x:c r="B67" s="12"/>
      <x:c r="C67" s="13"/>
      <x:c r="D67" s="12"/>
      <x:c r="E67" s="12"/>
      <x:c r="F67" s="16"/>
      <x:c r="G67" s="14" t="str">
        <x:f>IF(COUNTA(A67:F67)=0,"",IF(A67="","ID fehlt",IF(COUNTIFS($A$7:$A$206,A67)&lt;&gt;1,"ID doppelt",IF(COUNTIFS('Bestand'!$A$7:$A$106,B67)&lt;&gt;1,"Spule prüfen",IF(OR(NOT(ISNUMBER(C67)),C67&lt;=0,D67="",E67="",NOT(ISNUMBER(F67)),F67&lt;0),"Werte prüfen","OK")))))</x:f>
      </x:c>
      <x:c r="H67" s="12"/>
    </x:row>
    <x:row r="68" ht="38" customHeight="1">
      <x:c r="A68" s="12"/>
      <x:c r="B68" s="12"/>
      <x:c r="C68" s="13"/>
      <x:c r="D68" s="12"/>
      <x:c r="E68" s="12"/>
      <x:c r="F68" s="16"/>
      <x:c r="G68" s="14" t="str">
        <x:f>IF(COUNTA(A68:F68)=0,"",IF(A68="","ID fehlt",IF(COUNTIFS($A$7:$A$206,A68)&lt;&gt;1,"ID doppelt",IF(COUNTIFS('Bestand'!$A$7:$A$106,B68)&lt;&gt;1,"Spule prüfen",IF(OR(NOT(ISNUMBER(C68)),C68&lt;=0,D68="",E68="",NOT(ISNUMBER(F68)),F68&lt;0),"Werte prüfen","OK")))))</x:f>
      </x:c>
      <x:c r="H68" s="12"/>
    </x:row>
    <x:row r="69" ht="38" customHeight="1">
      <x:c r="A69" s="12"/>
      <x:c r="B69" s="12"/>
      <x:c r="C69" s="13"/>
      <x:c r="D69" s="12"/>
      <x:c r="E69" s="12"/>
      <x:c r="F69" s="16"/>
      <x:c r="G69" s="14" t="str">
        <x:f>IF(COUNTA(A69:F69)=0,"",IF(A69="","ID fehlt",IF(COUNTIFS($A$7:$A$206,A69)&lt;&gt;1,"ID doppelt",IF(COUNTIFS('Bestand'!$A$7:$A$106,B69)&lt;&gt;1,"Spule prüfen",IF(OR(NOT(ISNUMBER(C69)),C69&lt;=0,D69="",E69="",NOT(ISNUMBER(F69)),F69&lt;0),"Werte prüfen","OK")))))</x:f>
      </x:c>
      <x:c r="H69" s="12"/>
    </x:row>
    <x:row r="70" ht="38" customHeight="1">
      <x:c r="A70" s="12"/>
      <x:c r="B70" s="12"/>
      <x:c r="C70" s="13"/>
      <x:c r="D70" s="12"/>
      <x:c r="E70" s="12"/>
      <x:c r="F70" s="16"/>
      <x:c r="G70" s="14" t="str">
        <x:f>IF(COUNTA(A70:F70)=0,"",IF(A70="","ID fehlt",IF(COUNTIFS($A$7:$A$206,A70)&lt;&gt;1,"ID doppelt",IF(COUNTIFS('Bestand'!$A$7:$A$106,B70)&lt;&gt;1,"Spule prüfen",IF(OR(NOT(ISNUMBER(C70)),C70&lt;=0,D70="",E70="",NOT(ISNUMBER(F70)),F70&lt;0),"Werte prüfen","OK")))))</x:f>
      </x:c>
      <x:c r="H70" s="12"/>
    </x:row>
    <x:row r="71" ht="38" customHeight="1">
      <x:c r="A71" s="12"/>
      <x:c r="B71" s="12"/>
      <x:c r="C71" s="13"/>
      <x:c r="D71" s="12"/>
      <x:c r="E71" s="12"/>
      <x:c r="F71" s="16"/>
      <x:c r="G71" s="14" t="str">
        <x:f>IF(COUNTA(A71:F71)=0,"",IF(A71="","ID fehlt",IF(COUNTIFS($A$7:$A$206,A71)&lt;&gt;1,"ID doppelt",IF(COUNTIFS('Bestand'!$A$7:$A$106,B71)&lt;&gt;1,"Spule prüfen",IF(OR(NOT(ISNUMBER(C71)),C71&lt;=0,D71="",E71="",NOT(ISNUMBER(F71)),F71&lt;0),"Werte prüfen","OK")))))</x:f>
      </x:c>
      <x:c r="H71" s="12"/>
    </x:row>
    <x:row r="72" ht="38" customHeight="1">
      <x:c r="A72" s="12"/>
      <x:c r="B72" s="12"/>
      <x:c r="C72" s="13"/>
      <x:c r="D72" s="12"/>
      <x:c r="E72" s="12"/>
      <x:c r="F72" s="16"/>
      <x:c r="G72" s="14" t="str">
        <x:f>IF(COUNTA(A72:F72)=0,"",IF(A72="","ID fehlt",IF(COUNTIFS($A$7:$A$206,A72)&lt;&gt;1,"ID doppelt",IF(COUNTIFS('Bestand'!$A$7:$A$106,B72)&lt;&gt;1,"Spule prüfen",IF(OR(NOT(ISNUMBER(C72)),C72&lt;=0,D72="",E72="",NOT(ISNUMBER(F72)),F72&lt;0),"Werte prüfen","OK")))))</x:f>
      </x:c>
      <x:c r="H72" s="12"/>
    </x:row>
    <x:row r="73" ht="38" customHeight="1">
      <x:c r="A73" s="12"/>
      <x:c r="B73" s="12"/>
      <x:c r="C73" s="13"/>
      <x:c r="D73" s="12"/>
      <x:c r="E73" s="12"/>
      <x:c r="F73" s="16"/>
      <x:c r="G73" s="14" t="str">
        <x:f>IF(COUNTA(A73:F73)=0,"",IF(A73="","ID fehlt",IF(COUNTIFS($A$7:$A$206,A73)&lt;&gt;1,"ID doppelt",IF(COUNTIFS('Bestand'!$A$7:$A$106,B73)&lt;&gt;1,"Spule prüfen",IF(OR(NOT(ISNUMBER(C73)),C73&lt;=0,D73="",E73="",NOT(ISNUMBER(F73)),F73&lt;0),"Werte prüfen","OK")))))</x:f>
      </x:c>
      <x:c r="H73" s="12"/>
    </x:row>
    <x:row r="74" ht="38" customHeight="1">
      <x:c r="A74" s="12"/>
      <x:c r="B74" s="12"/>
      <x:c r="C74" s="13"/>
      <x:c r="D74" s="12"/>
      <x:c r="E74" s="12"/>
      <x:c r="F74" s="16"/>
      <x:c r="G74" s="14" t="str">
        <x:f>IF(COUNTA(A74:F74)=0,"",IF(A74="","ID fehlt",IF(COUNTIFS($A$7:$A$206,A74)&lt;&gt;1,"ID doppelt",IF(COUNTIFS('Bestand'!$A$7:$A$106,B74)&lt;&gt;1,"Spule prüfen",IF(OR(NOT(ISNUMBER(C74)),C74&lt;=0,D74="",E74="",NOT(ISNUMBER(F74)),F74&lt;0),"Werte prüfen","OK")))))</x:f>
      </x:c>
      <x:c r="H74" s="12"/>
    </x:row>
    <x:row r="75" ht="38" customHeight="1">
      <x:c r="A75" s="12"/>
      <x:c r="B75" s="12"/>
      <x:c r="C75" s="13"/>
      <x:c r="D75" s="12"/>
      <x:c r="E75" s="12"/>
      <x:c r="F75" s="16"/>
      <x:c r="G75" s="14" t="str">
        <x:f>IF(COUNTA(A75:F75)=0,"",IF(A75="","ID fehlt",IF(COUNTIFS($A$7:$A$206,A75)&lt;&gt;1,"ID doppelt",IF(COUNTIFS('Bestand'!$A$7:$A$106,B75)&lt;&gt;1,"Spule prüfen",IF(OR(NOT(ISNUMBER(C75)),C75&lt;=0,D75="",E75="",NOT(ISNUMBER(F75)),F75&lt;0),"Werte prüfen","OK")))))</x:f>
      </x:c>
      <x:c r="H75" s="12"/>
    </x:row>
    <x:row r="76" ht="38" customHeight="1">
      <x:c r="A76" s="12"/>
      <x:c r="B76" s="12"/>
      <x:c r="C76" s="13"/>
      <x:c r="D76" s="12"/>
      <x:c r="E76" s="12"/>
      <x:c r="F76" s="16"/>
      <x:c r="G76" s="14" t="str">
        <x:f>IF(COUNTA(A76:F76)=0,"",IF(A76="","ID fehlt",IF(COUNTIFS($A$7:$A$206,A76)&lt;&gt;1,"ID doppelt",IF(COUNTIFS('Bestand'!$A$7:$A$106,B76)&lt;&gt;1,"Spule prüfen",IF(OR(NOT(ISNUMBER(C76)),C76&lt;=0,D76="",E76="",NOT(ISNUMBER(F76)),F76&lt;0),"Werte prüfen","OK")))))</x:f>
      </x:c>
      <x:c r="H76" s="12"/>
    </x:row>
    <x:row r="77" ht="38" customHeight="1">
      <x:c r="A77" s="12"/>
      <x:c r="B77" s="12"/>
      <x:c r="C77" s="13"/>
      <x:c r="D77" s="12"/>
      <x:c r="E77" s="12"/>
      <x:c r="F77" s="16"/>
      <x:c r="G77" s="14" t="str">
        <x:f>IF(COUNTA(A77:F77)=0,"",IF(A77="","ID fehlt",IF(COUNTIFS($A$7:$A$206,A77)&lt;&gt;1,"ID doppelt",IF(COUNTIFS('Bestand'!$A$7:$A$106,B77)&lt;&gt;1,"Spule prüfen",IF(OR(NOT(ISNUMBER(C77)),C77&lt;=0,D77="",E77="",NOT(ISNUMBER(F77)),F77&lt;0),"Werte prüfen","OK")))))</x:f>
      </x:c>
      <x:c r="H77" s="12"/>
    </x:row>
    <x:row r="78" ht="38" customHeight="1">
      <x:c r="A78" s="12"/>
      <x:c r="B78" s="12"/>
      <x:c r="C78" s="13"/>
      <x:c r="D78" s="12"/>
      <x:c r="E78" s="12"/>
      <x:c r="F78" s="16"/>
      <x:c r="G78" s="14" t="str">
        <x:f>IF(COUNTA(A78:F78)=0,"",IF(A78="","ID fehlt",IF(COUNTIFS($A$7:$A$206,A78)&lt;&gt;1,"ID doppelt",IF(COUNTIFS('Bestand'!$A$7:$A$106,B78)&lt;&gt;1,"Spule prüfen",IF(OR(NOT(ISNUMBER(C78)),C78&lt;=0,D78="",E78="",NOT(ISNUMBER(F78)),F78&lt;0),"Werte prüfen","OK")))))</x:f>
      </x:c>
      <x:c r="H78" s="12"/>
    </x:row>
    <x:row r="79" ht="38" customHeight="1">
      <x:c r="A79" s="12"/>
      <x:c r="B79" s="12"/>
      <x:c r="C79" s="13"/>
      <x:c r="D79" s="12"/>
      <x:c r="E79" s="12"/>
      <x:c r="F79" s="16"/>
      <x:c r="G79" s="14" t="str">
        <x:f>IF(COUNTA(A79:F79)=0,"",IF(A79="","ID fehlt",IF(COUNTIFS($A$7:$A$206,A79)&lt;&gt;1,"ID doppelt",IF(COUNTIFS('Bestand'!$A$7:$A$106,B79)&lt;&gt;1,"Spule prüfen",IF(OR(NOT(ISNUMBER(C79)),C79&lt;=0,D79="",E79="",NOT(ISNUMBER(F79)),F79&lt;0),"Werte prüfen","OK")))))</x:f>
      </x:c>
      <x:c r="H79" s="12"/>
    </x:row>
    <x:row r="80" ht="38" customHeight="1">
      <x:c r="A80" s="12"/>
      <x:c r="B80" s="12"/>
      <x:c r="C80" s="13"/>
      <x:c r="D80" s="12"/>
      <x:c r="E80" s="12"/>
      <x:c r="F80" s="16"/>
      <x:c r="G80" s="14" t="str">
        <x:f>IF(COUNTA(A80:F80)=0,"",IF(A80="","ID fehlt",IF(COUNTIFS($A$7:$A$206,A80)&lt;&gt;1,"ID doppelt",IF(COUNTIFS('Bestand'!$A$7:$A$106,B80)&lt;&gt;1,"Spule prüfen",IF(OR(NOT(ISNUMBER(C80)),C80&lt;=0,D80="",E80="",NOT(ISNUMBER(F80)),F80&lt;0),"Werte prüfen","OK")))))</x:f>
      </x:c>
      <x:c r="H80" s="12"/>
    </x:row>
    <x:row r="81" ht="38" customHeight="1">
      <x:c r="A81" s="12"/>
      <x:c r="B81" s="12"/>
      <x:c r="C81" s="13"/>
      <x:c r="D81" s="12"/>
      <x:c r="E81" s="12"/>
      <x:c r="F81" s="16"/>
      <x:c r="G81" s="14" t="str">
        <x:f>IF(COUNTA(A81:F81)=0,"",IF(A81="","ID fehlt",IF(COUNTIFS($A$7:$A$206,A81)&lt;&gt;1,"ID doppelt",IF(COUNTIFS('Bestand'!$A$7:$A$106,B81)&lt;&gt;1,"Spule prüfen",IF(OR(NOT(ISNUMBER(C81)),C81&lt;=0,D81="",E81="",NOT(ISNUMBER(F81)),F81&lt;0),"Werte prüfen","OK")))))</x:f>
      </x:c>
      <x:c r="H81" s="12"/>
    </x:row>
    <x:row r="82" ht="38" customHeight="1">
      <x:c r="A82" s="12"/>
      <x:c r="B82" s="12"/>
      <x:c r="C82" s="13"/>
      <x:c r="D82" s="12"/>
      <x:c r="E82" s="12"/>
      <x:c r="F82" s="16"/>
      <x:c r="G82" s="14" t="str">
        <x:f>IF(COUNTA(A82:F82)=0,"",IF(A82="","ID fehlt",IF(COUNTIFS($A$7:$A$206,A82)&lt;&gt;1,"ID doppelt",IF(COUNTIFS('Bestand'!$A$7:$A$106,B82)&lt;&gt;1,"Spule prüfen",IF(OR(NOT(ISNUMBER(C82)),C82&lt;=0,D82="",E82="",NOT(ISNUMBER(F82)),F82&lt;0),"Werte prüfen","OK")))))</x:f>
      </x:c>
      <x:c r="H82" s="12"/>
    </x:row>
    <x:row r="83" ht="38" customHeight="1">
      <x:c r="A83" s="12"/>
      <x:c r="B83" s="12"/>
      <x:c r="C83" s="13"/>
      <x:c r="D83" s="12"/>
      <x:c r="E83" s="12"/>
      <x:c r="F83" s="16"/>
      <x:c r="G83" s="14" t="str">
        <x:f>IF(COUNTA(A83:F83)=0,"",IF(A83="","ID fehlt",IF(COUNTIFS($A$7:$A$206,A83)&lt;&gt;1,"ID doppelt",IF(COUNTIFS('Bestand'!$A$7:$A$106,B83)&lt;&gt;1,"Spule prüfen",IF(OR(NOT(ISNUMBER(C83)),C83&lt;=0,D83="",E83="",NOT(ISNUMBER(F83)),F83&lt;0),"Werte prüfen","OK")))))</x:f>
      </x:c>
      <x:c r="H83" s="12"/>
    </x:row>
    <x:row r="84" ht="38" customHeight="1">
      <x:c r="A84" s="12"/>
      <x:c r="B84" s="12"/>
      <x:c r="C84" s="13"/>
      <x:c r="D84" s="12"/>
      <x:c r="E84" s="12"/>
      <x:c r="F84" s="16"/>
      <x:c r="G84" s="14" t="str">
        <x:f>IF(COUNTA(A84:F84)=0,"",IF(A84="","ID fehlt",IF(COUNTIFS($A$7:$A$206,A84)&lt;&gt;1,"ID doppelt",IF(COUNTIFS('Bestand'!$A$7:$A$106,B84)&lt;&gt;1,"Spule prüfen",IF(OR(NOT(ISNUMBER(C84)),C84&lt;=0,D84="",E84="",NOT(ISNUMBER(F84)),F84&lt;0),"Werte prüfen","OK")))))</x:f>
      </x:c>
      <x:c r="H84" s="12"/>
    </x:row>
    <x:row r="85" ht="38" customHeight="1">
      <x:c r="A85" s="12"/>
      <x:c r="B85" s="12"/>
      <x:c r="C85" s="13"/>
      <x:c r="D85" s="12"/>
      <x:c r="E85" s="12"/>
      <x:c r="F85" s="16"/>
      <x:c r="G85" s="14" t="str">
        <x:f>IF(COUNTA(A85:F85)=0,"",IF(A85="","ID fehlt",IF(COUNTIFS($A$7:$A$206,A85)&lt;&gt;1,"ID doppelt",IF(COUNTIFS('Bestand'!$A$7:$A$106,B85)&lt;&gt;1,"Spule prüfen",IF(OR(NOT(ISNUMBER(C85)),C85&lt;=0,D85="",E85="",NOT(ISNUMBER(F85)),F85&lt;0),"Werte prüfen","OK")))))</x:f>
      </x:c>
      <x:c r="H85" s="12"/>
    </x:row>
    <x:row r="86" ht="38" customHeight="1">
      <x:c r="A86" s="12"/>
      <x:c r="B86" s="12"/>
      <x:c r="C86" s="13"/>
      <x:c r="D86" s="12"/>
      <x:c r="E86" s="12"/>
      <x:c r="F86" s="16"/>
      <x:c r="G86" s="14" t="str">
        <x:f>IF(COUNTA(A86:F86)=0,"",IF(A86="","ID fehlt",IF(COUNTIFS($A$7:$A$206,A86)&lt;&gt;1,"ID doppelt",IF(COUNTIFS('Bestand'!$A$7:$A$106,B86)&lt;&gt;1,"Spule prüfen",IF(OR(NOT(ISNUMBER(C86)),C86&lt;=0,D86="",E86="",NOT(ISNUMBER(F86)),F86&lt;0),"Werte prüfen","OK")))))</x:f>
      </x:c>
      <x:c r="H86" s="12"/>
    </x:row>
    <x:row r="87" ht="38" customHeight="1">
      <x:c r="A87" s="12"/>
      <x:c r="B87" s="12"/>
      <x:c r="C87" s="13"/>
      <x:c r="D87" s="12"/>
      <x:c r="E87" s="12"/>
      <x:c r="F87" s="16"/>
      <x:c r="G87" s="14" t="str">
        <x:f>IF(COUNTA(A87:F87)=0,"",IF(A87="","ID fehlt",IF(COUNTIFS($A$7:$A$206,A87)&lt;&gt;1,"ID doppelt",IF(COUNTIFS('Bestand'!$A$7:$A$106,B87)&lt;&gt;1,"Spule prüfen",IF(OR(NOT(ISNUMBER(C87)),C87&lt;=0,D87="",E87="",NOT(ISNUMBER(F87)),F87&lt;0),"Werte prüfen","OK")))))</x:f>
      </x:c>
      <x:c r="H87" s="12"/>
    </x:row>
    <x:row r="88" ht="38" customHeight="1">
      <x:c r="A88" s="12"/>
      <x:c r="B88" s="12"/>
      <x:c r="C88" s="13"/>
      <x:c r="D88" s="12"/>
      <x:c r="E88" s="12"/>
      <x:c r="F88" s="16"/>
      <x:c r="G88" s="14" t="str">
        <x:f>IF(COUNTA(A88:F88)=0,"",IF(A88="","ID fehlt",IF(COUNTIFS($A$7:$A$206,A88)&lt;&gt;1,"ID doppelt",IF(COUNTIFS('Bestand'!$A$7:$A$106,B88)&lt;&gt;1,"Spule prüfen",IF(OR(NOT(ISNUMBER(C88)),C88&lt;=0,D88="",E88="",NOT(ISNUMBER(F88)),F88&lt;0),"Werte prüfen","OK")))))</x:f>
      </x:c>
      <x:c r="H88" s="12"/>
    </x:row>
    <x:row r="89" ht="38" customHeight="1">
      <x:c r="A89" s="12"/>
      <x:c r="B89" s="12"/>
      <x:c r="C89" s="13"/>
      <x:c r="D89" s="12"/>
      <x:c r="E89" s="12"/>
      <x:c r="F89" s="16"/>
      <x:c r="G89" s="14" t="str">
        <x:f>IF(COUNTA(A89:F89)=0,"",IF(A89="","ID fehlt",IF(COUNTIFS($A$7:$A$206,A89)&lt;&gt;1,"ID doppelt",IF(COUNTIFS('Bestand'!$A$7:$A$106,B89)&lt;&gt;1,"Spule prüfen",IF(OR(NOT(ISNUMBER(C89)),C89&lt;=0,D89="",E89="",NOT(ISNUMBER(F89)),F89&lt;0),"Werte prüfen","OK")))))</x:f>
      </x:c>
      <x:c r="H89" s="12"/>
    </x:row>
    <x:row r="90" ht="38" customHeight="1">
      <x:c r="A90" s="12"/>
      <x:c r="B90" s="12"/>
      <x:c r="C90" s="13"/>
      <x:c r="D90" s="12"/>
      <x:c r="E90" s="12"/>
      <x:c r="F90" s="16"/>
      <x:c r="G90" s="14" t="str">
        <x:f>IF(COUNTA(A90:F90)=0,"",IF(A90="","ID fehlt",IF(COUNTIFS($A$7:$A$206,A90)&lt;&gt;1,"ID doppelt",IF(COUNTIFS('Bestand'!$A$7:$A$106,B90)&lt;&gt;1,"Spule prüfen",IF(OR(NOT(ISNUMBER(C90)),C90&lt;=0,D90="",E90="",NOT(ISNUMBER(F90)),F90&lt;0),"Werte prüfen","OK")))))</x:f>
      </x:c>
      <x:c r="H90" s="12"/>
    </x:row>
    <x:row r="91" ht="38" customHeight="1">
      <x:c r="A91" s="12"/>
      <x:c r="B91" s="12"/>
      <x:c r="C91" s="13"/>
      <x:c r="D91" s="12"/>
      <x:c r="E91" s="12"/>
      <x:c r="F91" s="16"/>
      <x:c r="G91" s="14" t="str">
        <x:f>IF(COUNTA(A91:F91)=0,"",IF(A91="","ID fehlt",IF(COUNTIFS($A$7:$A$206,A91)&lt;&gt;1,"ID doppelt",IF(COUNTIFS('Bestand'!$A$7:$A$106,B91)&lt;&gt;1,"Spule prüfen",IF(OR(NOT(ISNUMBER(C91)),C91&lt;=0,D91="",E91="",NOT(ISNUMBER(F91)),F91&lt;0),"Werte prüfen","OK")))))</x:f>
      </x:c>
      <x:c r="H91" s="12"/>
    </x:row>
    <x:row r="92" ht="38" customHeight="1">
      <x:c r="A92" s="12"/>
      <x:c r="B92" s="12"/>
      <x:c r="C92" s="13"/>
      <x:c r="D92" s="12"/>
      <x:c r="E92" s="12"/>
      <x:c r="F92" s="16"/>
      <x:c r="G92" s="14" t="str">
        <x:f>IF(COUNTA(A92:F92)=0,"",IF(A92="","ID fehlt",IF(COUNTIFS($A$7:$A$206,A92)&lt;&gt;1,"ID doppelt",IF(COUNTIFS('Bestand'!$A$7:$A$106,B92)&lt;&gt;1,"Spule prüfen",IF(OR(NOT(ISNUMBER(C92)),C92&lt;=0,D92="",E92="",NOT(ISNUMBER(F92)),F92&lt;0),"Werte prüfen","OK")))))</x:f>
      </x:c>
      <x:c r="H92" s="12"/>
    </x:row>
    <x:row r="93" ht="38" customHeight="1">
      <x:c r="A93" s="12"/>
      <x:c r="B93" s="12"/>
      <x:c r="C93" s="13"/>
      <x:c r="D93" s="12"/>
      <x:c r="E93" s="12"/>
      <x:c r="F93" s="16"/>
      <x:c r="G93" s="14" t="str">
        <x:f>IF(COUNTA(A93:F93)=0,"",IF(A93="","ID fehlt",IF(COUNTIFS($A$7:$A$206,A93)&lt;&gt;1,"ID doppelt",IF(COUNTIFS('Bestand'!$A$7:$A$106,B93)&lt;&gt;1,"Spule prüfen",IF(OR(NOT(ISNUMBER(C93)),C93&lt;=0,D93="",E93="",NOT(ISNUMBER(F93)),F93&lt;0),"Werte prüfen","OK")))))</x:f>
      </x:c>
      <x:c r="H93" s="12"/>
    </x:row>
    <x:row r="94" ht="38" customHeight="1">
      <x:c r="A94" s="12"/>
      <x:c r="B94" s="12"/>
      <x:c r="C94" s="13"/>
      <x:c r="D94" s="12"/>
      <x:c r="E94" s="12"/>
      <x:c r="F94" s="16"/>
      <x:c r="G94" s="14" t="str">
        <x:f>IF(COUNTA(A94:F94)=0,"",IF(A94="","ID fehlt",IF(COUNTIFS($A$7:$A$206,A94)&lt;&gt;1,"ID doppelt",IF(COUNTIFS('Bestand'!$A$7:$A$106,B94)&lt;&gt;1,"Spule prüfen",IF(OR(NOT(ISNUMBER(C94)),C94&lt;=0,D94="",E94="",NOT(ISNUMBER(F94)),F94&lt;0),"Werte prüfen","OK")))))</x:f>
      </x:c>
      <x:c r="H94" s="12"/>
    </x:row>
    <x:row r="95" ht="38" customHeight="1">
      <x:c r="A95" s="12"/>
      <x:c r="B95" s="12"/>
      <x:c r="C95" s="13"/>
      <x:c r="D95" s="12"/>
      <x:c r="E95" s="12"/>
      <x:c r="F95" s="16"/>
      <x:c r="G95" s="14" t="str">
        <x:f>IF(COUNTA(A95:F95)=0,"",IF(A95="","ID fehlt",IF(COUNTIFS($A$7:$A$206,A95)&lt;&gt;1,"ID doppelt",IF(COUNTIFS('Bestand'!$A$7:$A$106,B95)&lt;&gt;1,"Spule prüfen",IF(OR(NOT(ISNUMBER(C95)),C95&lt;=0,D95="",E95="",NOT(ISNUMBER(F95)),F95&lt;0),"Werte prüfen","OK")))))</x:f>
      </x:c>
      <x:c r="H95" s="12"/>
    </x:row>
    <x:row r="96" ht="38" customHeight="1">
      <x:c r="A96" s="12"/>
      <x:c r="B96" s="12"/>
      <x:c r="C96" s="13"/>
      <x:c r="D96" s="12"/>
      <x:c r="E96" s="12"/>
      <x:c r="F96" s="16"/>
      <x:c r="G96" s="14" t="str">
        <x:f>IF(COUNTA(A96:F96)=0,"",IF(A96="","ID fehlt",IF(COUNTIFS($A$7:$A$206,A96)&lt;&gt;1,"ID doppelt",IF(COUNTIFS('Bestand'!$A$7:$A$106,B96)&lt;&gt;1,"Spule prüfen",IF(OR(NOT(ISNUMBER(C96)),C96&lt;=0,D96="",E96="",NOT(ISNUMBER(F96)),F96&lt;0),"Werte prüfen","OK")))))</x:f>
      </x:c>
      <x:c r="H96" s="12"/>
    </x:row>
    <x:row r="97" ht="38" customHeight="1">
      <x:c r="A97" s="12"/>
      <x:c r="B97" s="12"/>
      <x:c r="C97" s="13"/>
      <x:c r="D97" s="12"/>
      <x:c r="E97" s="12"/>
      <x:c r="F97" s="16"/>
      <x:c r="G97" s="14" t="str">
        <x:f>IF(COUNTA(A97:F97)=0,"",IF(A97="","ID fehlt",IF(COUNTIFS($A$7:$A$206,A97)&lt;&gt;1,"ID doppelt",IF(COUNTIFS('Bestand'!$A$7:$A$106,B97)&lt;&gt;1,"Spule prüfen",IF(OR(NOT(ISNUMBER(C97)),C97&lt;=0,D97="",E97="",NOT(ISNUMBER(F97)),F97&lt;0),"Werte prüfen","OK")))))</x:f>
      </x:c>
      <x:c r="H97" s="12"/>
    </x:row>
    <x:row r="98" ht="38" customHeight="1">
      <x:c r="A98" s="12"/>
      <x:c r="B98" s="12"/>
      <x:c r="C98" s="13"/>
      <x:c r="D98" s="12"/>
      <x:c r="E98" s="12"/>
      <x:c r="F98" s="16"/>
      <x:c r="G98" s="14" t="str">
        <x:f>IF(COUNTA(A98:F98)=0,"",IF(A98="","ID fehlt",IF(COUNTIFS($A$7:$A$206,A98)&lt;&gt;1,"ID doppelt",IF(COUNTIFS('Bestand'!$A$7:$A$106,B98)&lt;&gt;1,"Spule prüfen",IF(OR(NOT(ISNUMBER(C98)),C98&lt;=0,D98="",E98="",NOT(ISNUMBER(F98)),F98&lt;0),"Werte prüfen","OK")))))</x:f>
      </x:c>
      <x:c r="H98" s="12"/>
    </x:row>
    <x:row r="99" ht="38" customHeight="1">
      <x:c r="A99" s="12"/>
      <x:c r="B99" s="12"/>
      <x:c r="C99" s="13"/>
      <x:c r="D99" s="12"/>
      <x:c r="E99" s="12"/>
      <x:c r="F99" s="16"/>
      <x:c r="G99" s="14" t="str">
        <x:f>IF(COUNTA(A99:F99)=0,"",IF(A99="","ID fehlt",IF(COUNTIFS($A$7:$A$206,A99)&lt;&gt;1,"ID doppelt",IF(COUNTIFS('Bestand'!$A$7:$A$106,B99)&lt;&gt;1,"Spule prüfen",IF(OR(NOT(ISNUMBER(C99)),C99&lt;=0,D99="",E99="",NOT(ISNUMBER(F99)),F99&lt;0),"Werte prüfen","OK")))))</x:f>
      </x:c>
      <x:c r="H99" s="12"/>
    </x:row>
    <x:row r="100" ht="38" customHeight="1">
      <x:c r="A100" s="12"/>
      <x:c r="B100" s="12"/>
      <x:c r="C100" s="13"/>
      <x:c r="D100" s="12"/>
      <x:c r="E100" s="12"/>
      <x:c r="F100" s="16"/>
      <x:c r="G100" s="14" t="str">
        <x:f>IF(COUNTA(A100:F100)=0,"",IF(A100="","ID fehlt",IF(COUNTIFS($A$7:$A$206,A100)&lt;&gt;1,"ID doppelt",IF(COUNTIFS('Bestand'!$A$7:$A$106,B100)&lt;&gt;1,"Spule prüfen",IF(OR(NOT(ISNUMBER(C100)),C100&lt;=0,D100="",E100="",NOT(ISNUMBER(F100)),F100&lt;0),"Werte prüfen","OK")))))</x:f>
      </x:c>
      <x:c r="H100" s="12"/>
    </x:row>
    <x:row r="101" ht="38" customHeight="1">
      <x:c r="A101" s="12"/>
      <x:c r="B101" s="12"/>
      <x:c r="C101" s="13"/>
      <x:c r="D101" s="12"/>
      <x:c r="E101" s="12"/>
      <x:c r="F101" s="16"/>
      <x:c r="G101" s="14" t="str">
        <x:f>IF(COUNTA(A101:F101)=0,"",IF(A101="","ID fehlt",IF(COUNTIFS($A$7:$A$206,A101)&lt;&gt;1,"ID doppelt",IF(COUNTIFS('Bestand'!$A$7:$A$106,B101)&lt;&gt;1,"Spule prüfen",IF(OR(NOT(ISNUMBER(C101)),C101&lt;=0,D101="",E101="",NOT(ISNUMBER(F101)),F101&lt;0),"Werte prüfen","OK")))))</x:f>
      </x:c>
      <x:c r="H101" s="12"/>
    </x:row>
    <x:row r="102" ht="38" customHeight="1">
      <x:c r="A102" s="12"/>
      <x:c r="B102" s="12"/>
      <x:c r="C102" s="13"/>
      <x:c r="D102" s="12"/>
      <x:c r="E102" s="12"/>
      <x:c r="F102" s="16"/>
      <x:c r="G102" s="14" t="str">
        <x:f>IF(COUNTA(A102:F102)=0,"",IF(A102="","ID fehlt",IF(COUNTIFS($A$7:$A$206,A102)&lt;&gt;1,"ID doppelt",IF(COUNTIFS('Bestand'!$A$7:$A$106,B102)&lt;&gt;1,"Spule prüfen",IF(OR(NOT(ISNUMBER(C102)),C102&lt;=0,D102="",E102="",NOT(ISNUMBER(F102)),F102&lt;0),"Werte prüfen","OK")))))</x:f>
      </x:c>
      <x:c r="H102" s="12"/>
    </x:row>
    <x:row r="103" ht="38" customHeight="1">
      <x:c r="A103" s="12"/>
      <x:c r="B103" s="12"/>
      <x:c r="C103" s="13"/>
      <x:c r="D103" s="12"/>
      <x:c r="E103" s="12"/>
      <x:c r="F103" s="16"/>
      <x:c r="G103" s="14" t="str">
        <x:f>IF(COUNTA(A103:F103)=0,"",IF(A103="","ID fehlt",IF(COUNTIFS($A$7:$A$206,A103)&lt;&gt;1,"ID doppelt",IF(COUNTIFS('Bestand'!$A$7:$A$106,B103)&lt;&gt;1,"Spule prüfen",IF(OR(NOT(ISNUMBER(C103)),C103&lt;=0,D103="",E103="",NOT(ISNUMBER(F103)),F103&lt;0),"Werte prüfen","OK")))))</x:f>
      </x:c>
      <x:c r="H103" s="12"/>
    </x:row>
    <x:row r="104" ht="38" customHeight="1">
      <x:c r="A104" s="12"/>
      <x:c r="B104" s="12"/>
      <x:c r="C104" s="13"/>
      <x:c r="D104" s="12"/>
      <x:c r="E104" s="12"/>
      <x:c r="F104" s="16"/>
      <x:c r="G104" s="14" t="str">
        <x:f>IF(COUNTA(A104:F104)=0,"",IF(A104="","ID fehlt",IF(COUNTIFS($A$7:$A$206,A104)&lt;&gt;1,"ID doppelt",IF(COUNTIFS('Bestand'!$A$7:$A$106,B104)&lt;&gt;1,"Spule prüfen",IF(OR(NOT(ISNUMBER(C104)),C104&lt;=0,D104="",E104="",NOT(ISNUMBER(F104)),F104&lt;0),"Werte prüfen","OK")))))</x:f>
      </x:c>
      <x:c r="H104" s="12"/>
    </x:row>
    <x:row r="105" ht="38" customHeight="1">
      <x:c r="A105" s="12"/>
      <x:c r="B105" s="12"/>
      <x:c r="C105" s="13"/>
      <x:c r="D105" s="12"/>
      <x:c r="E105" s="12"/>
      <x:c r="F105" s="16"/>
      <x:c r="G105" s="14" t="str">
        <x:f>IF(COUNTA(A105:F105)=0,"",IF(A105="","ID fehlt",IF(COUNTIFS($A$7:$A$206,A105)&lt;&gt;1,"ID doppelt",IF(COUNTIFS('Bestand'!$A$7:$A$106,B105)&lt;&gt;1,"Spule prüfen",IF(OR(NOT(ISNUMBER(C105)),C105&lt;=0,D105="",E105="",NOT(ISNUMBER(F105)),F105&lt;0),"Werte prüfen","OK")))))</x:f>
      </x:c>
      <x:c r="H105" s="12"/>
    </x:row>
    <x:row r="106" ht="38" customHeight="1">
      <x:c r="A106" s="12"/>
      <x:c r="B106" s="12"/>
      <x:c r="C106" s="13"/>
      <x:c r="D106" s="12"/>
      <x:c r="E106" s="12"/>
      <x:c r="F106" s="16"/>
      <x:c r="G106" s="14" t="str">
        <x:f>IF(COUNTA(A106:F106)=0,"",IF(A106="","ID fehlt",IF(COUNTIFS($A$7:$A$206,A106)&lt;&gt;1,"ID doppelt",IF(COUNTIFS('Bestand'!$A$7:$A$106,B106)&lt;&gt;1,"Spule prüfen",IF(OR(NOT(ISNUMBER(C106)),C106&lt;=0,D106="",E106="",NOT(ISNUMBER(F106)),F106&lt;0),"Werte prüfen","OK")))))</x:f>
      </x:c>
      <x:c r="H106" s="12"/>
    </x:row>
    <x:row r="107" ht="38" customHeight="1">
      <x:c r="A107" s="12"/>
      <x:c r="B107" s="12"/>
      <x:c r="C107" s="13"/>
      <x:c r="D107" s="12"/>
      <x:c r="E107" s="12"/>
      <x:c r="F107" s="16"/>
      <x:c r="G107" s="14" t="str">
        <x:f>IF(COUNTA(A107:F107)=0,"",IF(A107="","ID fehlt",IF(COUNTIFS($A$7:$A$206,A107)&lt;&gt;1,"ID doppelt",IF(COUNTIFS('Bestand'!$A$7:$A$106,B107)&lt;&gt;1,"Spule prüfen",IF(OR(NOT(ISNUMBER(C107)),C107&lt;=0,D107="",E107="",NOT(ISNUMBER(F107)),F107&lt;0),"Werte prüfen","OK")))))</x:f>
      </x:c>
      <x:c r="H107" s="12"/>
    </x:row>
    <x:row r="108" ht="38" customHeight="1">
      <x:c r="A108" s="12"/>
      <x:c r="B108" s="12"/>
      <x:c r="C108" s="13"/>
      <x:c r="D108" s="12"/>
      <x:c r="E108" s="12"/>
      <x:c r="F108" s="16"/>
      <x:c r="G108" s="14" t="str">
        <x:f>IF(COUNTA(A108:F108)=0,"",IF(A108="","ID fehlt",IF(COUNTIFS($A$7:$A$206,A108)&lt;&gt;1,"ID doppelt",IF(COUNTIFS('Bestand'!$A$7:$A$106,B108)&lt;&gt;1,"Spule prüfen",IF(OR(NOT(ISNUMBER(C108)),C108&lt;=0,D108="",E108="",NOT(ISNUMBER(F108)),F108&lt;0),"Werte prüfen","OK")))))</x:f>
      </x:c>
      <x:c r="H108" s="12"/>
    </x:row>
    <x:row r="109" ht="38" customHeight="1">
      <x:c r="A109" s="12"/>
      <x:c r="B109" s="12"/>
      <x:c r="C109" s="13"/>
      <x:c r="D109" s="12"/>
      <x:c r="E109" s="12"/>
      <x:c r="F109" s="16"/>
      <x:c r="G109" s="14" t="str">
        <x:f>IF(COUNTA(A109:F109)=0,"",IF(A109="","ID fehlt",IF(COUNTIFS($A$7:$A$206,A109)&lt;&gt;1,"ID doppelt",IF(COUNTIFS('Bestand'!$A$7:$A$106,B109)&lt;&gt;1,"Spule prüfen",IF(OR(NOT(ISNUMBER(C109)),C109&lt;=0,D109="",E109="",NOT(ISNUMBER(F109)),F109&lt;0),"Werte prüfen","OK")))))</x:f>
      </x:c>
      <x:c r="H109" s="12"/>
    </x:row>
    <x:row r="110" ht="38" customHeight="1">
      <x:c r="A110" s="12"/>
      <x:c r="B110" s="12"/>
      <x:c r="C110" s="13"/>
      <x:c r="D110" s="12"/>
      <x:c r="E110" s="12"/>
      <x:c r="F110" s="16"/>
      <x:c r="G110" s="14" t="str">
        <x:f>IF(COUNTA(A110:F110)=0,"",IF(A110="","ID fehlt",IF(COUNTIFS($A$7:$A$206,A110)&lt;&gt;1,"ID doppelt",IF(COUNTIFS('Bestand'!$A$7:$A$106,B110)&lt;&gt;1,"Spule prüfen",IF(OR(NOT(ISNUMBER(C110)),C110&lt;=0,D110="",E110="",NOT(ISNUMBER(F110)),F110&lt;0),"Werte prüfen","OK")))))</x:f>
      </x:c>
      <x:c r="H110" s="12"/>
    </x:row>
    <x:row r="111" ht="38" customHeight="1">
      <x:c r="A111" s="12"/>
      <x:c r="B111" s="12"/>
      <x:c r="C111" s="13"/>
      <x:c r="D111" s="12"/>
      <x:c r="E111" s="12"/>
      <x:c r="F111" s="16"/>
      <x:c r="G111" s="14" t="str">
        <x:f>IF(COUNTA(A111:F111)=0,"",IF(A111="","ID fehlt",IF(COUNTIFS($A$7:$A$206,A111)&lt;&gt;1,"ID doppelt",IF(COUNTIFS('Bestand'!$A$7:$A$106,B111)&lt;&gt;1,"Spule prüfen",IF(OR(NOT(ISNUMBER(C111)),C111&lt;=0,D111="",E111="",NOT(ISNUMBER(F111)),F111&lt;0),"Werte prüfen","OK")))))</x:f>
      </x:c>
      <x:c r="H111" s="12"/>
    </x:row>
    <x:row r="112" ht="38" customHeight="1">
      <x:c r="A112" s="12"/>
      <x:c r="B112" s="12"/>
      <x:c r="C112" s="13"/>
      <x:c r="D112" s="12"/>
      <x:c r="E112" s="12"/>
      <x:c r="F112" s="16"/>
      <x:c r="G112" s="14" t="str">
        <x:f>IF(COUNTA(A112:F112)=0,"",IF(A112="","ID fehlt",IF(COUNTIFS($A$7:$A$206,A112)&lt;&gt;1,"ID doppelt",IF(COUNTIFS('Bestand'!$A$7:$A$106,B112)&lt;&gt;1,"Spule prüfen",IF(OR(NOT(ISNUMBER(C112)),C112&lt;=0,D112="",E112="",NOT(ISNUMBER(F112)),F112&lt;0),"Werte prüfen","OK")))))</x:f>
      </x:c>
      <x:c r="H112" s="12"/>
    </x:row>
    <x:row r="113" ht="38" customHeight="1">
      <x:c r="A113" s="12"/>
      <x:c r="B113" s="12"/>
      <x:c r="C113" s="13"/>
      <x:c r="D113" s="12"/>
      <x:c r="E113" s="12"/>
      <x:c r="F113" s="16"/>
      <x:c r="G113" s="14" t="str">
        <x:f>IF(COUNTA(A113:F113)=0,"",IF(A113="","ID fehlt",IF(COUNTIFS($A$7:$A$206,A113)&lt;&gt;1,"ID doppelt",IF(COUNTIFS('Bestand'!$A$7:$A$106,B113)&lt;&gt;1,"Spule prüfen",IF(OR(NOT(ISNUMBER(C113)),C113&lt;=0,D113="",E113="",NOT(ISNUMBER(F113)),F113&lt;0),"Werte prüfen","OK")))))</x:f>
      </x:c>
      <x:c r="H113" s="12"/>
    </x:row>
    <x:row r="114" ht="38" customHeight="1">
      <x:c r="A114" s="12"/>
      <x:c r="B114" s="12"/>
      <x:c r="C114" s="13"/>
      <x:c r="D114" s="12"/>
      <x:c r="E114" s="12"/>
      <x:c r="F114" s="16"/>
      <x:c r="G114" s="14" t="str">
        <x:f>IF(COUNTA(A114:F114)=0,"",IF(A114="","ID fehlt",IF(COUNTIFS($A$7:$A$206,A114)&lt;&gt;1,"ID doppelt",IF(COUNTIFS('Bestand'!$A$7:$A$106,B114)&lt;&gt;1,"Spule prüfen",IF(OR(NOT(ISNUMBER(C114)),C114&lt;=0,D114="",E114="",NOT(ISNUMBER(F114)),F114&lt;0),"Werte prüfen","OK")))))</x:f>
      </x:c>
      <x:c r="H114" s="12"/>
    </x:row>
    <x:row r="115" ht="38" customHeight="1">
      <x:c r="A115" s="12"/>
      <x:c r="B115" s="12"/>
      <x:c r="C115" s="13"/>
      <x:c r="D115" s="12"/>
      <x:c r="E115" s="12"/>
      <x:c r="F115" s="16"/>
      <x:c r="G115" s="14" t="str">
        <x:f>IF(COUNTA(A115:F115)=0,"",IF(A115="","ID fehlt",IF(COUNTIFS($A$7:$A$206,A115)&lt;&gt;1,"ID doppelt",IF(COUNTIFS('Bestand'!$A$7:$A$106,B115)&lt;&gt;1,"Spule prüfen",IF(OR(NOT(ISNUMBER(C115)),C115&lt;=0,D115="",E115="",NOT(ISNUMBER(F115)),F115&lt;0),"Werte prüfen","OK")))))</x:f>
      </x:c>
      <x:c r="H115" s="12"/>
    </x:row>
    <x:row r="116" ht="38" customHeight="1">
      <x:c r="A116" s="12"/>
      <x:c r="B116" s="12"/>
      <x:c r="C116" s="13"/>
      <x:c r="D116" s="12"/>
      <x:c r="E116" s="12"/>
      <x:c r="F116" s="16"/>
      <x:c r="G116" s="14" t="str">
        <x:f>IF(COUNTA(A116:F116)=0,"",IF(A116="","ID fehlt",IF(COUNTIFS($A$7:$A$206,A116)&lt;&gt;1,"ID doppelt",IF(COUNTIFS('Bestand'!$A$7:$A$106,B116)&lt;&gt;1,"Spule prüfen",IF(OR(NOT(ISNUMBER(C116)),C116&lt;=0,D116="",E116="",NOT(ISNUMBER(F116)),F116&lt;0),"Werte prüfen","OK")))))</x:f>
      </x:c>
      <x:c r="H116" s="12"/>
    </x:row>
    <x:row r="117" ht="38" customHeight="1">
      <x:c r="A117" s="12"/>
      <x:c r="B117" s="12"/>
      <x:c r="C117" s="13"/>
      <x:c r="D117" s="12"/>
      <x:c r="E117" s="12"/>
      <x:c r="F117" s="16"/>
      <x:c r="G117" s="14" t="str">
        <x:f>IF(COUNTA(A117:F117)=0,"",IF(A117="","ID fehlt",IF(COUNTIFS($A$7:$A$206,A117)&lt;&gt;1,"ID doppelt",IF(COUNTIFS('Bestand'!$A$7:$A$106,B117)&lt;&gt;1,"Spule prüfen",IF(OR(NOT(ISNUMBER(C117)),C117&lt;=0,D117="",E117="",NOT(ISNUMBER(F117)),F117&lt;0),"Werte prüfen","OK")))))</x:f>
      </x:c>
      <x:c r="H117" s="12"/>
    </x:row>
    <x:row r="118" ht="38" customHeight="1">
      <x:c r="A118" s="12"/>
      <x:c r="B118" s="12"/>
      <x:c r="C118" s="13"/>
      <x:c r="D118" s="12"/>
      <x:c r="E118" s="12"/>
      <x:c r="F118" s="16"/>
      <x:c r="G118" s="14" t="str">
        <x:f>IF(COUNTA(A118:F118)=0,"",IF(A118="","ID fehlt",IF(COUNTIFS($A$7:$A$206,A118)&lt;&gt;1,"ID doppelt",IF(COUNTIFS('Bestand'!$A$7:$A$106,B118)&lt;&gt;1,"Spule prüfen",IF(OR(NOT(ISNUMBER(C118)),C118&lt;=0,D118="",E118="",NOT(ISNUMBER(F118)),F118&lt;0),"Werte prüfen","OK")))))</x:f>
      </x:c>
      <x:c r="H118" s="12"/>
    </x:row>
    <x:row r="119" ht="38" customHeight="1">
      <x:c r="A119" s="12"/>
      <x:c r="B119" s="12"/>
      <x:c r="C119" s="13"/>
      <x:c r="D119" s="12"/>
      <x:c r="E119" s="12"/>
      <x:c r="F119" s="16"/>
      <x:c r="G119" s="14" t="str">
        <x:f>IF(COUNTA(A119:F119)=0,"",IF(A119="","ID fehlt",IF(COUNTIFS($A$7:$A$206,A119)&lt;&gt;1,"ID doppelt",IF(COUNTIFS('Bestand'!$A$7:$A$106,B119)&lt;&gt;1,"Spule prüfen",IF(OR(NOT(ISNUMBER(C119)),C119&lt;=0,D119="",E119="",NOT(ISNUMBER(F119)),F119&lt;0),"Werte prüfen","OK")))))</x:f>
      </x:c>
      <x:c r="H119" s="12"/>
    </x:row>
    <x:row r="120" ht="38" customHeight="1">
      <x:c r="A120" s="12"/>
      <x:c r="B120" s="12"/>
      <x:c r="C120" s="13"/>
      <x:c r="D120" s="12"/>
      <x:c r="E120" s="12"/>
      <x:c r="F120" s="16"/>
      <x:c r="G120" s="14" t="str">
        <x:f>IF(COUNTA(A120:F120)=0,"",IF(A120="","ID fehlt",IF(COUNTIFS($A$7:$A$206,A120)&lt;&gt;1,"ID doppelt",IF(COUNTIFS('Bestand'!$A$7:$A$106,B120)&lt;&gt;1,"Spule prüfen",IF(OR(NOT(ISNUMBER(C120)),C120&lt;=0,D120="",E120="",NOT(ISNUMBER(F120)),F120&lt;0),"Werte prüfen","OK")))))</x:f>
      </x:c>
      <x:c r="H120" s="12"/>
    </x:row>
    <x:row r="121" ht="38" customHeight="1">
      <x:c r="A121" s="12"/>
      <x:c r="B121" s="12"/>
      <x:c r="C121" s="13"/>
      <x:c r="D121" s="12"/>
      <x:c r="E121" s="12"/>
      <x:c r="F121" s="16"/>
      <x:c r="G121" s="14" t="str">
        <x:f>IF(COUNTA(A121:F121)=0,"",IF(A121="","ID fehlt",IF(COUNTIFS($A$7:$A$206,A121)&lt;&gt;1,"ID doppelt",IF(COUNTIFS('Bestand'!$A$7:$A$106,B121)&lt;&gt;1,"Spule prüfen",IF(OR(NOT(ISNUMBER(C121)),C121&lt;=0,D121="",E121="",NOT(ISNUMBER(F121)),F121&lt;0),"Werte prüfen","OK")))))</x:f>
      </x:c>
      <x:c r="H121" s="12"/>
    </x:row>
    <x:row r="122" ht="38" customHeight="1">
      <x:c r="A122" s="12"/>
      <x:c r="B122" s="12"/>
      <x:c r="C122" s="13"/>
      <x:c r="D122" s="12"/>
      <x:c r="E122" s="12"/>
      <x:c r="F122" s="16"/>
      <x:c r="G122" s="14" t="str">
        <x:f>IF(COUNTA(A122:F122)=0,"",IF(A122="","ID fehlt",IF(COUNTIFS($A$7:$A$206,A122)&lt;&gt;1,"ID doppelt",IF(COUNTIFS('Bestand'!$A$7:$A$106,B122)&lt;&gt;1,"Spule prüfen",IF(OR(NOT(ISNUMBER(C122)),C122&lt;=0,D122="",E122="",NOT(ISNUMBER(F122)),F122&lt;0),"Werte prüfen","OK")))))</x:f>
      </x:c>
      <x:c r="H122" s="12"/>
    </x:row>
    <x:row r="123" ht="38" customHeight="1">
      <x:c r="A123" s="12"/>
      <x:c r="B123" s="12"/>
      <x:c r="C123" s="13"/>
      <x:c r="D123" s="12"/>
      <x:c r="E123" s="12"/>
      <x:c r="F123" s="16"/>
      <x:c r="G123" s="14" t="str">
        <x:f>IF(COUNTA(A123:F123)=0,"",IF(A123="","ID fehlt",IF(COUNTIFS($A$7:$A$206,A123)&lt;&gt;1,"ID doppelt",IF(COUNTIFS('Bestand'!$A$7:$A$106,B123)&lt;&gt;1,"Spule prüfen",IF(OR(NOT(ISNUMBER(C123)),C123&lt;=0,D123="",E123="",NOT(ISNUMBER(F123)),F123&lt;0),"Werte prüfen","OK")))))</x:f>
      </x:c>
      <x:c r="H123" s="12"/>
    </x:row>
    <x:row r="124" ht="38" customHeight="1">
      <x:c r="A124" s="12"/>
      <x:c r="B124" s="12"/>
      <x:c r="C124" s="13"/>
      <x:c r="D124" s="12"/>
      <x:c r="E124" s="12"/>
      <x:c r="F124" s="16"/>
      <x:c r="G124" s="14" t="str">
        <x:f>IF(COUNTA(A124:F124)=0,"",IF(A124="","ID fehlt",IF(COUNTIFS($A$7:$A$206,A124)&lt;&gt;1,"ID doppelt",IF(COUNTIFS('Bestand'!$A$7:$A$106,B124)&lt;&gt;1,"Spule prüfen",IF(OR(NOT(ISNUMBER(C124)),C124&lt;=0,D124="",E124="",NOT(ISNUMBER(F124)),F124&lt;0),"Werte prüfen","OK")))))</x:f>
      </x:c>
      <x:c r="H124" s="12"/>
    </x:row>
    <x:row r="125" ht="38" customHeight="1">
      <x:c r="A125" s="12"/>
      <x:c r="B125" s="12"/>
      <x:c r="C125" s="13"/>
      <x:c r="D125" s="12"/>
      <x:c r="E125" s="12"/>
      <x:c r="F125" s="16"/>
      <x:c r="G125" s="14" t="str">
        <x:f>IF(COUNTA(A125:F125)=0,"",IF(A125="","ID fehlt",IF(COUNTIFS($A$7:$A$206,A125)&lt;&gt;1,"ID doppelt",IF(COUNTIFS('Bestand'!$A$7:$A$106,B125)&lt;&gt;1,"Spule prüfen",IF(OR(NOT(ISNUMBER(C125)),C125&lt;=0,D125="",E125="",NOT(ISNUMBER(F125)),F125&lt;0),"Werte prüfen","OK")))))</x:f>
      </x:c>
      <x:c r="H125" s="12"/>
    </x:row>
    <x:row r="126" ht="38" customHeight="1">
      <x:c r="A126" s="12"/>
      <x:c r="B126" s="12"/>
      <x:c r="C126" s="13"/>
      <x:c r="D126" s="12"/>
      <x:c r="E126" s="12"/>
      <x:c r="F126" s="16"/>
      <x:c r="G126" s="14" t="str">
        <x:f>IF(COUNTA(A126:F126)=0,"",IF(A126="","ID fehlt",IF(COUNTIFS($A$7:$A$206,A126)&lt;&gt;1,"ID doppelt",IF(COUNTIFS('Bestand'!$A$7:$A$106,B126)&lt;&gt;1,"Spule prüfen",IF(OR(NOT(ISNUMBER(C126)),C126&lt;=0,D126="",E126="",NOT(ISNUMBER(F126)),F126&lt;0),"Werte prüfen","OK")))))</x:f>
      </x:c>
      <x:c r="H126" s="12"/>
    </x:row>
    <x:row r="127" ht="38" customHeight="1">
      <x:c r="A127" s="12"/>
      <x:c r="B127" s="12"/>
      <x:c r="C127" s="13"/>
      <x:c r="D127" s="12"/>
      <x:c r="E127" s="12"/>
      <x:c r="F127" s="16"/>
      <x:c r="G127" s="14" t="str">
        <x:f>IF(COUNTA(A127:F127)=0,"",IF(A127="","ID fehlt",IF(COUNTIFS($A$7:$A$206,A127)&lt;&gt;1,"ID doppelt",IF(COUNTIFS('Bestand'!$A$7:$A$106,B127)&lt;&gt;1,"Spule prüfen",IF(OR(NOT(ISNUMBER(C127)),C127&lt;=0,D127="",E127="",NOT(ISNUMBER(F127)),F127&lt;0),"Werte prüfen","OK")))))</x:f>
      </x:c>
      <x:c r="H127" s="12"/>
    </x:row>
    <x:row r="128" ht="38" customHeight="1">
      <x:c r="A128" s="12"/>
      <x:c r="B128" s="12"/>
      <x:c r="C128" s="13"/>
      <x:c r="D128" s="12"/>
      <x:c r="E128" s="12"/>
      <x:c r="F128" s="16"/>
      <x:c r="G128" s="14" t="str">
        <x:f>IF(COUNTA(A128:F128)=0,"",IF(A128="","ID fehlt",IF(COUNTIFS($A$7:$A$206,A128)&lt;&gt;1,"ID doppelt",IF(COUNTIFS('Bestand'!$A$7:$A$106,B128)&lt;&gt;1,"Spule prüfen",IF(OR(NOT(ISNUMBER(C128)),C128&lt;=0,D128="",E128="",NOT(ISNUMBER(F128)),F128&lt;0),"Werte prüfen","OK")))))</x:f>
      </x:c>
      <x:c r="H128" s="12"/>
    </x:row>
    <x:row r="129" ht="38" customHeight="1">
      <x:c r="A129" s="12"/>
      <x:c r="B129" s="12"/>
      <x:c r="C129" s="13"/>
      <x:c r="D129" s="12"/>
      <x:c r="E129" s="12"/>
      <x:c r="F129" s="16"/>
      <x:c r="G129" s="14" t="str">
        <x:f>IF(COUNTA(A129:F129)=0,"",IF(A129="","ID fehlt",IF(COUNTIFS($A$7:$A$206,A129)&lt;&gt;1,"ID doppelt",IF(COUNTIFS('Bestand'!$A$7:$A$106,B129)&lt;&gt;1,"Spule prüfen",IF(OR(NOT(ISNUMBER(C129)),C129&lt;=0,D129="",E129="",NOT(ISNUMBER(F129)),F129&lt;0),"Werte prüfen","OK")))))</x:f>
      </x:c>
      <x:c r="H129" s="12"/>
    </x:row>
    <x:row r="130" ht="38" customHeight="1">
      <x:c r="A130" s="12"/>
      <x:c r="B130" s="12"/>
      <x:c r="C130" s="13"/>
      <x:c r="D130" s="12"/>
      <x:c r="E130" s="12"/>
      <x:c r="F130" s="16"/>
      <x:c r="G130" s="14" t="str">
        <x:f>IF(COUNTA(A130:F130)=0,"",IF(A130="","ID fehlt",IF(COUNTIFS($A$7:$A$206,A130)&lt;&gt;1,"ID doppelt",IF(COUNTIFS('Bestand'!$A$7:$A$106,B130)&lt;&gt;1,"Spule prüfen",IF(OR(NOT(ISNUMBER(C130)),C130&lt;=0,D130="",E130="",NOT(ISNUMBER(F130)),F130&lt;0),"Werte prüfen","OK")))))</x:f>
      </x:c>
      <x:c r="H130" s="12"/>
    </x:row>
    <x:row r="131" ht="38" customHeight="1">
      <x:c r="A131" s="12"/>
      <x:c r="B131" s="12"/>
      <x:c r="C131" s="13"/>
      <x:c r="D131" s="12"/>
      <x:c r="E131" s="12"/>
      <x:c r="F131" s="16"/>
      <x:c r="G131" s="14" t="str">
        <x:f>IF(COUNTA(A131:F131)=0,"",IF(A131="","ID fehlt",IF(COUNTIFS($A$7:$A$206,A131)&lt;&gt;1,"ID doppelt",IF(COUNTIFS('Bestand'!$A$7:$A$106,B131)&lt;&gt;1,"Spule prüfen",IF(OR(NOT(ISNUMBER(C131)),C131&lt;=0,D131="",E131="",NOT(ISNUMBER(F131)),F131&lt;0),"Werte prüfen","OK")))))</x:f>
      </x:c>
      <x:c r="H131" s="12"/>
    </x:row>
    <x:row r="132" ht="38" customHeight="1">
      <x:c r="A132" s="12"/>
      <x:c r="B132" s="12"/>
      <x:c r="C132" s="13"/>
      <x:c r="D132" s="12"/>
      <x:c r="E132" s="12"/>
      <x:c r="F132" s="16"/>
      <x:c r="G132" s="14" t="str">
        <x:f>IF(COUNTA(A132:F132)=0,"",IF(A132="","ID fehlt",IF(COUNTIFS($A$7:$A$206,A132)&lt;&gt;1,"ID doppelt",IF(COUNTIFS('Bestand'!$A$7:$A$106,B132)&lt;&gt;1,"Spule prüfen",IF(OR(NOT(ISNUMBER(C132)),C132&lt;=0,D132="",E132="",NOT(ISNUMBER(F132)),F132&lt;0),"Werte prüfen","OK")))))</x:f>
      </x:c>
      <x:c r="H132" s="12"/>
    </x:row>
    <x:row r="133" ht="38" customHeight="1">
      <x:c r="A133" s="12"/>
      <x:c r="B133" s="12"/>
      <x:c r="C133" s="13"/>
      <x:c r="D133" s="12"/>
      <x:c r="E133" s="12"/>
      <x:c r="F133" s="16"/>
      <x:c r="G133" s="14" t="str">
        <x:f>IF(COUNTA(A133:F133)=0,"",IF(A133="","ID fehlt",IF(COUNTIFS($A$7:$A$206,A133)&lt;&gt;1,"ID doppelt",IF(COUNTIFS('Bestand'!$A$7:$A$106,B133)&lt;&gt;1,"Spule prüfen",IF(OR(NOT(ISNUMBER(C133)),C133&lt;=0,D133="",E133="",NOT(ISNUMBER(F133)),F133&lt;0),"Werte prüfen","OK")))))</x:f>
      </x:c>
      <x:c r="H133" s="12"/>
    </x:row>
    <x:row r="134" ht="38" customHeight="1">
      <x:c r="A134" s="12"/>
      <x:c r="B134" s="12"/>
      <x:c r="C134" s="13"/>
      <x:c r="D134" s="12"/>
      <x:c r="E134" s="12"/>
      <x:c r="F134" s="16"/>
      <x:c r="G134" s="14" t="str">
        <x:f>IF(COUNTA(A134:F134)=0,"",IF(A134="","ID fehlt",IF(COUNTIFS($A$7:$A$206,A134)&lt;&gt;1,"ID doppelt",IF(COUNTIFS('Bestand'!$A$7:$A$106,B134)&lt;&gt;1,"Spule prüfen",IF(OR(NOT(ISNUMBER(C134)),C134&lt;=0,D134="",E134="",NOT(ISNUMBER(F134)),F134&lt;0),"Werte prüfen","OK")))))</x:f>
      </x:c>
      <x:c r="H134" s="12"/>
    </x:row>
    <x:row r="135" ht="38" customHeight="1">
      <x:c r="A135" s="12"/>
      <x:c r="B135" s="12"/>
      <x:c r="C135" s="13"/>
      <x:c r="D135" s="12"/>
      <x:c r="E135" s="12"/>
      <x:c r="F135" s="16"/>
      <x:c r="G135" s="14" t="str">
        <x:f>IF(COUNTA(A135:F135)=0,"",IF(A135="","ID fehlt",IF(COUNTIFS($A$7:$A$206,A135)&lt;&gt;1,"ID doppelt",IF(COUNTIFS('Bestand'!$A$7:$A$106,B135)&lt;&gt;1,"Spule prüfen",IF(OR(NOT(ISNUMBER(C135)),C135&lt;=0,D135="",E135="",NOT(ISNUMBER(F135)),F135&lt;0),"Werte prüfen","OK")))))</x:f>
      </x:c>
      <x:c r="H135" s="12"/>
    </x:row>
    <x:row r="136" ht="38" customHeight="1">
      <x:c r="A136" s="12"/>
      <x:c r="B136" s="12"/>
      <x:c r="C136" s="13"/>
      <x:c r="D136" s="12"/>
      <x:c r="E136" s="12"/>
      <x:c r="F136" s="16"/>
      <x:c r="G136" s="14" t="str">
        <x:f>IF(COUNTA(A136:F136)=0,"",IF(A136="","ID fehlt",IF(COUNTIFS($A$7:$A$206,A136)&lt;&gt;1,"ID doppelt",IF(COUNTIFS('Bestand'!$A$7:$A$106,B136)&lt;&gt;1,"Spule prüfen",IF(OR(NOT(ISNUMBER(C136)),C136&lt;=0,D136="",E136="",NOT(ISNUMBER(F136)),F136&lt;0),"Werte prüfen","OK")))))</x:f>
      </x:c>
      <x:c r="H136" s="12"/>
    </x:row>
    <x:row r="137" ht="38" customHeight="1">
      <x:c r="A137" s="12"/>
      <x:c r="B137" s="12"/>
      <x:c r="C137" s="13"/>
      <x:c r="D137" s="12"/>
      <x:c r="E137" s="12"/>
      <x:c r="F137" s="16"/>
      <x:c r="G137" s="14" t="str">
        <x:f>IF(COUNTA(A137:F137)=0,"",IF(A137="","ID fehlt",IF(COUNTIFS($A$7:$A$206,A137)&lt;&gt;1,"ID doppelt",IF(COUNTIFS('Bestand'!$A$7:$A$106,B137)&lt;&gt;1,"Spule prüfen",IF(OR(NOT(ISNUMBER(C137)),C137&lt;=0,D137="",E137="",NOT(ISNUMBER(F137)),F137&lt;0),"Werte prüfen","OK")))))</x:f>
      </x:c>
      <x:c r="H137" s="12"/>
    </x:row>
    <x:row r="138" ht="38" customHeight="1">
      <x:c r="A138" s="12"/>
      <x:c r="B138" s="12"/>
      <x:c r="C138" s="13"/>
      <x:c r="D138" s="12"/>
      <x:c r="E138" s="12"/>
      <x:c r="F138" s="16"/>
      <x:c r="G138" s="14" t="str">
        <x:f>IF(COUNTA(A138:F138)=0,"",IF(A138="","ID fehlt",IF(COUNTIFS($A$7:$A$206,A138)&lt;&gt;1,"ID doppelt",IF(COUNTIFS('Bestand'!$A$7:$A$106,B138)&lt;&gt;1,"Spule prüfen",IF(OR(NOT(ISNUMBER(C138)),C138&lt;=0,D138="",E138="",NOT(ISNUMBER(F138)),F138&lt;0),"Werte prüfen","OK")))))</x:f>
      </x:c>
      <x:c r="H138" s="12"/>
    </x:row>
    <x:row r="139" ht="38" customHeight="1">
      <x:c r="A139" s="12"/>
      <x:c r="B139" s="12"/>
      <x:c r="C139" s="13"/>
      <x:c r="D139" s="12"/>
      <x:c r="E139" s="12"/>
      <x:c r="F139" s="16"/>
      <x:c r="G139" s="14" t="str">
        <x:f>IF(COUNTA(A139:F139)=0,"",IF(A139="","ID fehlt",IF(COUNTIFS($A$7:$A$206,A139)&lt;&gt;1,"ID doppelt",IF(COUNTIFS('Bestand'!$A$7:$A$106,B139)&lt;&gt;1,"Spule prüfen",IF(OR(NOT(ISNUMBER(C139)),C139&lt;=0,D139="",E139="",NOT(ISNUMBER(F139)),F139&lt;0),"Werte prüfen","OK")))))</x:f>
      </x:c>
      <x:c r="H139" s="12"/>
    </x:row>
    <x:row r="140" ht="38" customHeight="1">
      <x:c r="A140" s="12"/>
      <x:c r="B140" s="12"/>
      <x:c r="C140" s="13"/>
      <x:c r="D140" s="12"/>
      <x:c r="E140" s="12"/>
      <x:c r="F140" s="16"/>
      <x:c r="G140" s="14" t="str">
        <x:f>IF(COUNTA(A140:F140)=0,"",IF(A140="","ID fehlt",IF(COUNTIFS($A$7:$A$206,A140)&lt;&gt;1,"ID doppelt",IF(COUNTIFS('Bestand'!$A$7:$A$106,B140)&lt;&gt;1,"Spule prüfen",IF(OR(NOT(ISNUMBER(C140)),C140&lt;=0,D140="",E140="",NOT(ISNUMBER(F140)),F140&lt;0),"Werte prüfen","OK")))))</x:f>
      </x:c>
      <x:c r="H140" s="12"/>
    </x:row>
    <x:row r="141" ht="38" customHeight="1">
      <x:c r="A141" s="12"/>
      <x:c r="B141" s="12"/>
      <x:c r="C141" s="13"/>
      <x:c r="D141" s="12"/>
      <x:c r="E141" s="12"/>
      <x:c r="F141" s="16"/>
      <x:c r="G141" s="14" t="str">
        <x:f>IF(COUNTA(A141:F141)=0,"",IF(A141="","ID fehlt",IF(COUNTIFS($A$7:$A$206,A141)&lt;&gt;1,"ID doppelt",IF(COUNTIFS('Bestand'!$A$7:$A$106,B141)&lt;&gt;1,"Spule prüfen",IF(OR(NOT(ISNUMBER(C141)),C141&lt;=0,D141="",E141="",NOT(ISNUMBER(F141)),F141&lt;0),"Werte prüfen","OK")))))</x:f>
      </x:c>
      <x:c r="H141" s="12"/>
    </x:row>
    <x:row r="142" ht="38" customHeight="1">
      <x:c r="A142" s="12"/>
      <x:c r="B142" s="12"/>
      <x:c r="C142" s="13"/>
      <x:c r="D142" s="12"/>
      <x:c r="E142" s="12"/>
      <x:c r="F142" s="16"/>
      <x:c r="G142" s="14" t="str">
        <x:f>IF(COUNTA(A142:F142)=0,"",IF(A142="","ID fehlt",IF(COUNTIFS($A$7:$A$206,A142)&lt;&gt;1,"ID doppelt",IF(COUNTIFS('Bestand'!$A$7:$A$106,B142)&lt;&gt;1,"Spule prüfen",IF(OR(NOT(ISNUMBER(C142)),C142&lt;=0,D142="",E142="",NOT(ISNUMBER(F142)),F142&lt;0),"Werte prüfen","OK")))))</x:f>
      </x:c>
      <x:c r="H142" s="12"/>
    </x:row>
    <x:row r="143" ht="38" customHeight="1">
      <x:c r="A143" s="12"/>
      <x:c r="B143" s="12"/>
      <x:c r="C143" s="13"/>
      <x:c r="D143" s="12"/>
      <x:c r="E143" s="12"/>
      <x:c r="F143" s="16"/>
      <x:c r="G143" s="14" t="str">
        <x:f>IF(COUNTA(A143:F143)=0,"",IF(A143="","ID fehlt",IF(COUNTIFS($A$7:$A$206,A143)&lt;&gt;1,"ID doppelt",IF(COUNTIFS('Bestand'!$A$7:$A$106,B143)&lt;&gt;1,"Spule prüfen",IF(OR(NOT(ISNUMBER(C143)),C143&lt;=0,D143="",E143="",NOT(ISNUMBER(F143)),F143&lt;0),"Werte prüfen","OK")))))</x:f>
      </x:c>
      <x:c r="H143" s="12"/>
    </x:row>
    <x:row r="144" ht="38" customHeight="1">
      <x:c r="A144" s="12"/>
      <x:c r="B144" s="12"/>
      <x:c r="C144" s="13"/>
      <x:c r="D144" s="12"/>
      <x:c r="E144" s="12"/>
      <x:c r="F144" s="16"/>
      <x:c r="G144" s="14" t="str">
        <x:f>IF(COUNTA(A144:F144)=0,"",IF(A144="","ID fehlt",IF(COUNTIFS($A$7:$A$206,A144)&lt;&gt;1,"ID doppelt",IF(COUNTIFS('Bestand'!$A$7:$A$106,B144)&lt;&gt;1,"Spule prüfen",IF(OR(NOT(ISNUMBER(C144)),C144&lt;=0,D144="",E144="",NOT(ISNUMBER(F144)),F144&lt;0),"Werte prüfen","OK")))))</x:f>
      </x:c>
      <x:c r="H144" s="12"/>
    </x:row>
    <x:row r="145" ht="38" customHeight="1">
      <x:c r="A145" s="12"/>
      <x:c r="B145" s="12"/>
      <x:c r="C145" s="13"/>
      <x:c r="D145" s="12"/>
      <x:c r="E145" s="12"/>
      <x:c r="F145" s="16"/>
      <x:c r="G145" s="14" t="str">
        <x:f>IF(COUNTA(A145:F145)=0,"",IF(A145="","ID fehlt",IF(COUNTIFS($A$7:$A$206,A145)&lt;&gt;1,"ID doppelt",IF(COUNTIFS('Bestand'!$A$7:$A$106,B145)&lt;&gt;1,"Spule prüfen",IF(OR(NOT(ISNUMBER(C145)),C145&lt;=0,D145="",E145="",NOT(ISNUMBER(F145)),F145&lt;0),"Werte prüfen","OK")))))</x:f>
      </x:c>
      <x:c r="H145" s="12"/>
    </x:row>
    <x:row r="146" ht="38" customHeight="1">
      <x:c r="A146" s="12"/>
      <x:c r="B146" s="12"/>
      <x:c r="C146" s="13"/>
      <x:c r="D146" s="12"/>
      <x:c r="E146" s="12"/>
      <x:c r="F146" s="16"/>
      <x:c r="G146" s="14" t="str">
        <x:f>IF(COUNTA(A146:F146)=0,"",IF(A146="","ID fehlt",IF(COUNTIFS($A$7:$A$206,A146)&lt;&gt;1,"ID doppelt",IF(COUNTIFS('Bestand'!$A$7:$A$106,B146)&lt;&gt;1,"Spule prüfen",IF(OR(NOT(ISNUMBER(C146)),C146&lt;=0,D146="",E146="",NOT(ISNUMBER(F146)),F146&lt;0),"Werte prüfen","OK")))))</x:f>
      </x:c>
      <x:c r="H146" s="12"/>
    </x:row>
    <x:row r="147" ht="38" customHeight="1">
      <x:c r="A147" s="12"/>
      <x:c r="B147" s="12"/>
      <x:c r="C147" s="13"/>
      <x:c r="D147" s="12"/>
      <x:c r="E147" s="12"/>
      <x:c r="F147" s="16"/>
      <x:c r="G147" s="14" t="str">
        <x:f>IF(COUNTA(A147:F147)=0,"",IF(A147="","ID fehlt",IF(COUNTIFS($A$7:$A$206,A147)&lt;&gt;1,"ID doppelt",IF(COUNTIFS('Bestand'!$A$7:$A$106,B147)&lt;&gt;1,"Spule prüfen",IF(OR(NOT(ISNUMBER(C147)),C147&lt;=0,D147="",E147="",NOT(ISNUMBER(F147)),F147&lt;0),"Werte prüfen","OK")))))</x:f>
      </x:c>
      <x:c r="H147" s="12"/>
    </x:row>
    <x:row r="148" ht="38" customHeight="1">
      <x:c r="A148" s="12"/>
      <x:c r="B148" s="12"/>
      <x:c r="C148" s="13"/>
      <x:c r="D148" s="12"/>
      <x:c r="E148" s="12"/>
      <x:c r="F148" s="16"/>
      <x:c r="G148" s="14" t="str">
        <x:f>IF(COUNTA(A148:F148)=0,"",IF(A148="","ID fehlt",IF(COUNTIFS($A$7:$A$206,A148)&lt;&gt;1,"ID doppelt",IF(COUNTIFS('Bestand'!$A$7:$A$106,B148)&lt;&gt;1,"Spule prüfen",IF(OR(NOT(ISNUMBER(C148)),C148&lt;=0,D148="",E148="",NOT(ISNUMBER(F148)),F148&lt;0),"Werte prüfen","OK")))))</x:f>
      </x:c>
      <x:c r="H148" s="12"/>
    </x:row>
    <x:row r="149" ht="38" customHeight="1">
      <x:c r="A149" s="12"/>
      <x:c r="B149" s="12"/>
      <x:c r="C149" s="13"/>
      <x:c r="D149" s="12"/>
      <x:c r="E149" s="12"/>
      <x:c r="F149" s="16"/>
      <x:c r="G149" s="14" t="str">
        <x:f>IF(COUNTA(A149:F149)=0,"",IF(A149="","ID fehlt",IF(COUNTIFS($A$7:$A$206,A149)&lt;&gt;1,"ID doppelt",IF(COUNTIFS('Bestand'!$A$7:$A$106,B149)&lt;&gt;1,"Spule prüfen",IF(OR(NOT(ISNUMBER(C149)),C149&lt;=0,D149="",E149="",NOT(ISNUMBER(F149)),F149&lt;0),"Werte prüfen","OK")))))</x:f>
      </x:c>
      <x:c r="H149" s="12"/>
    </x:row>
    <x:row r="150" ht="38" customHeight="1">
      <x:c r="A150" s="12"/>
      <x:c r="B150" s="12"/>
      <x:c r="C150" s="13"/>
      <x:c r="D150" s="12"/>
      <x:c r="E150" s="12"/>
      <x:c r="F150" s="16"/>
      <x:c r="G150" s="14" t="str">
        <x:f>IF(COUNTA(A150:F150)=0,"",IF(A150="","ID fehlt",IF(COUNTIFS($A$7:$A$206,A150)&lt;&gt;1,"ID doppelt",IF(COUNTIFS('Bestand'!$A$7:$A$106,B150)&lt;&gt;1,"Spule prüfen",IF(OR(NOT(ISNUMBER(C150)),C150&lt;=0,D150="",E150="",NOT(ISNUMBER(F150)),F150&lt;0),"Werte prüfen","OK")))))</x:f>
      </x:c>
      <x:c r="H150" s="12"/>
    </x:row>
    <x:row r="151" ht="38" customHeight="1">
      <x:c r="A151" s="12"/>
      <x:c r="B151" s="12"/>
      <x:c r="C151" s="13"/>
      <x:c r="D151" s="12"/>
      <x:c r="E151" s="12"/>
      <x:c r="F151" s="16"/>
      <x:c r="G151" s="14" t="str">
        <x:f>IF(COUNTA(A151:F151)=0,"",IF(A151="","ID fehlt",IF(COUNTIFS($A$7:$A$206,A151)&lt;&gt;1,"ID doppelt",IF(COUNTIFS('Bestand'!$A$7:$A$106,B151)&lt;&gt;1,"Spule prüfen",IF(OR(NOT(ISNUMBER(C151)),C151&lt;=0,D151="",E151="",NOT(ISNUMBER(F151)),F151&lt;0),"Werte prüfen","OK")))))</x:f>
      </x:c>
      <x:c r="H151" s="12"/>
    </x:row>
    <x:row r="152" ht="38" customHeight="1">
      <x:c r="A152" s="12"/>
      <x:c r="B152" s="12"/>
      <x:c r="C152" s="13"/>
      <x:c r="D152" s="12"/>
      <x:c r="E152" s="12"/>
      <x:c r="F152" s="16"/>
      <x:c r="G152" s="14" t="str">
        <x:f>IF(COUNTA(A152:F152)=0,"",IF(A152="","ID fehlt",IF(COUNTIFS($A$7:$A$206,A152)&lt;&gt;1,"ID doppelt",IF(COUNTIFS('Bestand'!$A$7:$A$106,B152)&lt;&gt;1,"Spule prüfen",IF(OR(NOT(ISNUMBER(C152)),C152&lt;=0,D152="",E152="",NOT(ISNUMBER(F152)),F152&lt;0),"Werte prüfen","OK")))))</x:f>
      </x:c>
      <x:c r="H152" s="12"/>
    </x:row>
    <x:row r="153" ht="38" customHeight="1">
      <x:c r="A153" s="12"/>
      <x:c r="B153" s="12"/>
      <x:c r="C153" s="13"/>
      <x:c r="D153" s="12"/>
      <x:c r="E153" s="12"/>
      <x:c r="F153" s="16"/>
      <x:c r="G153" s="14" t="str">
        <x:f>IF(COUNTA(A153:F153)=0,"",IF(A153="","ID fehlt",IF(COUNTIFS($A$7:$A$206,A153)&lt;&gt;1,"ID doppelt",IF(COUNTIFS('Bestand'!$A$7:$A$106,B153)&lt;&gt;1,"Spule prüfen",IF(OR(NOT(ISNUMBER(C153)),C153&lt;=0,D153="",E153="",NOT(ISNUMBER(F153)),F153&lt;0),"Werte prüfen","OK")))))</x:f>
      </x:c>
      <x:c r="H153" s="12"/>
    </x:row>
    <x:row r="154" ht="38" customHeight="1">
      <x:c r="A154" s="12"/>
      <x:c r="B154" s="12"/>
      <x:c r="C154" s="13"/>
      <x:c r="D154" s="12"/>
      <x:c r="E154" s="12"/>
      <x:c r="F154" s="16"/>
      <x:c r="G154" s="14" t="str">
        <x:f>IF(COUNTA(A154:F154)=0,"",IF(A154="","ID fehlt",IF(COUNTIFS($A$7:$A$206,A154)&lt;&gt;1,"ID doppelt",IF(COUNTIFS('Bestand'!$A$7:$A$106,B154)&lt;&gt;1,"Spule prüfen",IF(OR(NOT(ISNUMBER(C154)),C154&lt;=0,D154="",E154="",NOT(ISNUMBER(F154)),F154&lt;0),"Werte prüfen","OK")))))</x:f>
      </x:c>
      <x:c r="H154" s="12"/>
    </x:row>
    <x:row r="155" ht="38" customHeight="1">
      <x:c r="A155" s="12"/>
      <x:c r="B155" s="12"/>
      <x:c r="C155" s="13"/>
      <x:c r="D155" s="12"/>
      <x:c r="E155" s="12"/>
      <x:c r="F155" s="16"/>
      <x:c r="G155" s="14" t="str">
        <x:f>IF(COUNTA(A155:F155)=0,"",IF(A155="","ID fehlt",IF(COUNTIFS($A$7:$A$206,A155)&lt;&gt;1,"ID doppelt",IF(COUNTIFS('Bestand'!$A$7:$A$106,B155)&lt;&gt;1,"Spule prüfen",IF(OR(NOT(ISNUMBER(C155)),C155&lt;=0,D155="",E155="",NOT(ISNUMBER(F155)),F155&lt;0),"Werte prüfen","OK")))))</x:f>
      </x:c>
      <x:c r="H155" s="12"/>
    </x:row>
    <x:row r="156" ht="38" customHeight="1">
      <x:c r="A156" s="12"/>
      <x:c r="B156" s="12"/>
      <x:c r="C156" s="13"/>
      <x:c r="D156" s="12"/>
      <x:c r="E156" s="12"/>
      <x:c r="F156" s="16"/>
      <x:c r="G156" s="14" t="str">
        <x:f>IF(COUNTA(A156:F156)=0,"",IF(A156="","ID fehlt",IF(COUNTIFS($A$7:$A$206,A156)&lt;&gt;1,"ID doppelt",IF(COUNTIFS('Bestand'!$A$7:$A$106,B156)&lt;&gt;1,"Spule prüfen",IF(OR(NOT(ISNUMBER(C156)),C156&lt;=0,D156="",E156="",NOT(ISNUMBER(F156)),F156&lt;0),"Werte prüfen","OK")))))</x:f>
      </x:c>
      <x:c r="H156" s="12"/>
    </x:row>
    <x:row r="157" ht="38" customHeight="1">
      <x:c r="A157" s="12"/>
      <x:c r="B157" s="12"/>
      <x:c r="C157" s="13"/>
      <x:c r="D157" s="12"/>
      <x:c r="E157" s="12"/>
      <x:c r="F157" s="16"/>
      <x:c r="G157" s="14" t="str">
        <x:f>IF(COUNTA(A157:F157)=0,"",IF(A157="","ID fehlt",IF(COUNTIFS($A$7:$A$206,A157)&lt;&gt;1,"ID doppelt",IF(COUNTIFS('Bestand'!$A$7:$A$106,B157)&lt;&gt;1,"Spule prüfen",IF(OR(NOT(ISNUMBER(C157)),C157&lt;=0,D157="",E157="",NOT(ISNUMBER(F157)),F157&lt;0),"Werte prüfen","OK")))))</x:f>
      </x:c>
      <x:c r="H157" s="12"/>
    </x:row>
    <x:row r="158" ht="38" customHeight="1">
      <x:c r="A158" s="12"/>
      <x:c r="B158" s="12"/>
      <x:c r="C158" s="13"/>
      <x:c r="D158" s="12"/>
      <x:c r="E158" s="12"/>
      <x:c r="F158" s="16"/>
      <x:c r="G158" s="14" t="str">
        <x:f>IF(COUNTA(A158:F158)=0,"",IF(A158="","ID fehlt",IF(COUNTIFS($A$7:$A$206,A158)&lt;&gt;1,"ID doppelt",IF(COUNTIFS('Bestand'!$A$7:$A$106,B158)&lt;&gt;1,"Spule prüfen",IF(OR(NOT(ISNUMBER(C158)),C158&lt;=0,D158="",E158="",NOT(ISNUMBER(F158)),F158&lt;0),"Werte prüfen","OK")))))</x:f>
      </x:c>
      <x:c r="H158" s="12"/>
    </x:row>
    <x:row r="159" ht="38" customHeight="1">
      <x:c r="A159" s="12"/>
      <x:c r="B159" s="12"/>
      <x:c r="C159" s="13"/>
      <x:c r="D159" s="12"/>
      <x:c r="E159" s="12"/>
      <x:c r="F159" s="16"/>
      <x:c r="G159" s="14" t="str">
        <x:f>IF(COUNTA(A159:F159)=0,"",IF(A159="","ID fehlt",IF(COUNTIFS($A$7:$A$206,A159)&lt;&gt;1,"ID doppelt",IF(COUNTIFS('Bestand'!$A$7:$A$106,B159)&lt;&gt;1,"Spule prüfen",IF(OR(NOT(ISNUMBER(C159)),C159&lt;=0,D159="",E159="",NOT(ISNUMBER(F159)),F159&lt;0),"Werte prüfen","OK")))))</x:f>
      </x:c>
      <x:c r="H159" s="12"/>
    </x:row>
    <x:row r="160" ht="38" customHeight="1">
      <x:c r="A160" s="12"/>
      <x:c r="B160" s="12"/>
      <x:c r="C160" s="13"/>
      <x:c r="D160" s="12"/>
      <x:c r="E160" s="12"/>
      <x:c r="F160" s="16"/>
      <x:c r="G160" s="14" t="str">
        <x:f>IF(COUNTA(A160:F160)=0,"",IF(A160="","ID fehlt",IF(COUNTIFS($A$7:$A$206,A160)&lt;&gt;1,"ID doppelt",IF(COUNTIFS('Bestand'!$A$7:$A$106,B160)&lt;&gt;1,"Spule prüfen",IF(OR(NOT(ISNUMBER(C160)),C160&lt;=0,D160="",E160="",NOT(ISNUMBER(F160)),F160&lt;0),"Werte prüfen","OK")))))</x:f>
      </x:c>
      <x:c r="H160" s="12"/>
    </x:row>
    <x:row r="161" ht="38" customHeight="1">
      <x:c r="A161" s="12"/>
      <x:c r="B161" s="12"/>
      <x:c r="C161" s="13"/>
      <x:c r="D161" s="12"/>
      <x:c r="E161" s="12"/>
      <x:c r="F161" s="16"/>
      <x:c r="G161" s="14" t="str">
        <x:f>IF(COUNTA(A161:F161)=0,"",IF(A161="","ID fehlt",IF(COUNTIFS($A$7:$A$206,A161)&lt;&gt;1,"ID doppelt",IF(COUNTIFS('Bestand'!$A$7:$A$106,B161)&lt;&gt;1,"Spule prüfen",IF(OR(NOT(ISNUMBER(C161)),C161&lt;=0,D161="",E161="",NOT(ISNUMBER(F161)),F161&lt;0),"Werte prüfen","OK")))))</x:f>
      </x:c>
      <x:c r="H161" s="12"/>
    </x:row>
    <x:row r="162" ht="38" customHeight="1">
      <x:c r="A162" s="12"/>
      <x:c r="B162" s="12"/>
      <x:c r="C162" s="13"/>
      <x:c r="D162" s="12"/>
      <x:c r="E162" s="12"/>
      <x:c r="F162" s="16"/>
      <x:c r="G162" s="14" t="str">
        <x:f>IF(COUNTA(A162:F162)=0,"",IF(A162="","ID fehlt",IF(COUNTIFS($A$7:$A$206,A162)&lt;&gt;1,"ID doppelt",IF(COUNTIFS('Bestand'!$A$7:$A$106,B162)&lt;&gt;1,"Spule prüfen",IF(OR(NOT(ISNUMBER(C162)),C162&lt;=0,D162="",E162="",NOT(ISNUMBER(F162)),F162&lt;0),"Werte prüfen","OK")))))</x:f>
      </x:c>
      <x:c r="H162" s="12"/>
    </x:row>
    <x:row r="163" ht="38" customHeight="1">
      <x:c r="A163" s="12"/>
      <x:c r="B163" s="12"/>
      <x:c r="C163" s="13"/>
      <x:c r="D163" s="12"/>
      <x:c r="E163" s="12"/>
      <x:c r="F163" s="16"/>
      <x:c r="G163" s="14" t="str">
        <x:f>IF(COUNTA(A163:F163)=0,"",IF(A163="","ID fehlt",IF(COUNTIFS($A$7:$A$206,A163)&lt;&gt;1,"ID doppelt",IF(COUNTIFS('Bestand'!$A$7:$A$106,B163)&lt;&gt;1,"Spule prüfen",IF(OR(NOT(ISNUMBER(C163)),C163&lt;=0,D163="",E163="",NOT(ISNUMBER(F163)),F163&lt;0),"Werte prüfen","OK")))))</x:f>
      </x:c>
      <x:c r="H163" s="12"/>
    </x:row>
    <x:row r="164" ht="38" customHeight="1">
      <x:c r="A164" s="12"/>
      <x:c r="B164" s="12"/>
      <x:c r="C164" s="13"/>
      <x:c r="D164" s="12"/>
      <x:c r="E164" s="12"/>
      <x:c r="F164" s="16"/>
      <x:c r="G164" s="14" t="str">
        <x:f>IF(COUNTA(A164:F164)=0,"",IF(A164="","ID fehlt",IF(COUNTIFS($A$7:$A$206,A164)&lt;&gt;1,"ID doppelt",IF(COUNTIFS('Bestand'!$A$7:$A$106,B164)&lt;&gt;1,"Spule prüfen",IF(OR(NOT(ISNUMBER(C164)),C164&lt;=0,D164="",E164="",NOT(ISNUMBER(F164)),F164&lt;0),"Werte prüfen","OK")))))</x:f>
      </x:c>
      <x:c r="H164" s="12"/>
    </x:row>
    <x:row r="165" ht="38" customHeight="1">
      <x:c r="A165" s="12"/>
      <x:c r="B165" s="12"/>
      <x:c r="C165" s="13"/>
      <x:c r="D165" s="12"/>
      <x:c r="E165" s="12"/>
      <x:c r="F165" s="16"/>
      <x:c r="G165" s="14" t="str">
        <x:f>IF(COUNTA(A165:F165)=0,"",IF(A165="","ID fehlt",IF(COUNTIFS($A$7:$A$206,A165)&lt;&gt;1,"ID doppelt",IF(COUNTIFS('Bestand'!$A$7:$A$106,B165)&lt;&gt;1,"Spule prüfen",IF(OR(NOT(ISNUMBER(C165)),C165&lt;=0,D165="",E165="",NOT(ISNUMBER(F165)),F165&lt;0),"Werte prüfen","OK")))))</x:f>
      </x:c>
      <x:c r="H165" s="12"/>
    </x:row>
    <x:row r="166" ht="38" customHeight="1">
      <x:c r="A166" s="12"/>
      <x:c r="B166" s="12"/>
      <x:c r="C166" s="13"/>
      <x:c r="D166" s="12"/>
      <x:c r="E166" s="12"/>
      <x:c r="F166" s="16"/>
      <x:c r="G166" s="14" t="str">
        <x:f>IF(COUNTA(A166:F166)=0,"",IF(A166="","ID fehlt",IF(COUNTIFS($A$7:$A$206,A166)&lt;&gt;1,"ID doppelt",IF(COUNTIFS('Bestand'!$A$7:$A$106,B166)&lt;&gt;1,"Spule prüfen",IF(OR(NOT(ISNUMBER(C166)),C166&lt;=0,D166="",E166="",NOT(ISNUMBER(F166)),F166&lt;0),"Werte prüfen","OK")))))</x:f>
      </x:c>
      <x:c r="H166" s="12"/>
    </x:row>
    <x:row r="167" ht="38" customHeight="1">
      <x:c r="A167" s="12"/>
      <x:c r="B167" s="12"/>
      <x:c r="C167" s="13"/>
      <x:c r="D167" s="12"/>
      <x:c r="E167" s="12"/>
      <x:c r="F167" s="16"/>
      <x:c r="G167" s="14" t="str">
        <x:f>IF(COUNTA(A167:F167)=0,"",IF(A167="","ID fehlt",IF(COUNTIFS($A$7:$A$206,A167)&lt;&gt;1,"ID doppelt",IF(COUNTIFS('Bestand'!$A$7:$A$106,B167)&lt;&gt;1,"Spule prüfen",IF(OR(NOT(ISNUMBER(C167)),C167&lt;=0,D167="",E167="",NOT(ISNUMBER(F167)),F167&lt;0),"Werte prüfen","OK")))))</x:f>
      </x:c>
      <x:c r="H167" s="12"/>
    </x:row>
    <x:row r="168" ht="38" customHeight="1">
      <x:c r="A168" s="12"/>
      <x:c r="B168" s="12"/>
      <x:c r="C168" s="13"/>
      <x:c r="D168" s="12"/>
      <x:c r="E168" s="12"/>
      <x:c r="F168" s="16"/>
      <x:c r="G168" s="14" t="str">
        <x:f>IF(COUNTA(A168:F168)=0,"",IF(A168="","ID fehlt",IF(COUNTIFS($A$7:$A$206,A168)&lt;&gt;1,"ID doppelt",IF(COUNTIFS('Bestand'!$A$7:$A$106,B168)&lt;&gt;1,"Spule prüfen",IF(OR(NOT(ISNUMBER(C168)),C168&lt;=0,D168="",E168="",NOT(ISNUMBER(F168)),F168&lt;0),"Werte prüfen","OK")))))</x:f>
      </x:c>
      <x:c r="H168" s="12"/>
    </x:row>
    <x:row r="169" ht="38" customHeight="1">
      <x:c r="A169" s="12"/>
      <x:c r="B169" s="12"/>
      <x:c r="C169" s="13"/>
      <x:c r="D169" s="12"/>
      <x:c r="E169" s="12"/>
      <x:c r="F169" s="16"/>
      <x:c r="G169" s="14" t="str">
        <x:f>IF(COUNTA(A169:F169)=0,"",IF(A169="","ID fehlt",IF(COUNTIFS($A$7:$A$206,A169)&lt;&gt;1,"ID doppelt",IF(COUNTIFS('Bestand'!$A$7:$A$106,B169)&lt;&gt;1,"Spule prüfen",IF(OR(NOT(ISNUMBER(C169)),C169&lt;=0,D169="",E169="",NOT(ISNUMBER(F169)),F169&lt;0),"Werte prüfen","OK")))))</x:f>
      </x:c>
      <x:c r="H169" s="12"/>
    </x:row>
    <x:row r="170" ht="38" customHeight="1">
      <x:c r="A170" s="12"/>
      <x:c r="B170" s="12"/>
      <x:c r="C170" s="13"/>
      <x:c r="D170" s="12"/>
      <x:c r="E170" s="12"/>
      <x:c r="F170" s="16"/>
      <x:c r="G170" s="14" t="str">
        <x:f>IF(COUNTA(A170:F170)=0,"",IF(A170="","ID fehlt",IF(COUNTIFS($A$7:$A$206,A170)&lt;&gt;1,"ID doppelt",IF(COUNTIFS('Bestand'!$A$7:$A$106,B170)&lt;&gt;1,"Spule prüfen",IF(OR(NOT(ISNUMBER(C170)),C170&lt;=0,D170="",E170="",NOT(ISNUMBER(F170)),F170&lt;0),"Werte prüfen","OK")))))</x:f>
      </x:c>
      <x:c r="H170" s="12"/>
    </x:row>
    <x:row r="171" ht="38" customHeight="1">
      <x:c r="A171" s="12"/>
      <x:c r="B171" s="12"/>
      <x:c r="C171" s="13"/>
      <x:c r="D171" s="12"/>
      <x:c r="E171" s="12"/>
      <x:c r="F171" s="16"/>
      <x:c r="G171" s="14" t="str">
        <x:f>IF(COUNTA(A171:F171)=0,"",IF(A171="","ID fehlt",IF(COUNTIFS($A$7:$A$206,A171)&lt;&gt;1,"ID doppelt",IF(COUNTIFS('Bestand'!$A$7:$A$106,B171)&lt;&gt;1,"Spule prüfen",IF(OR(NOT(ISNUMBER(C171)),C171&lt;=0,D171="",E171="",NOT(ISNUMBER(F171)),F171&lt;0),"Werte prüfen","OK")))))</x:f>
      </x:c>
      <x:c r="H171" s="12"/>
    </x:row>
    <x:row r="172" ht="38" customHeight="1">
      <x:c r="A172" s="12"/>
      <x:c r="B172" s="12"/>
      <x:c r="C172" s="13"/>
      <x:c r="D172" s="12"/>
      <x:c r="E172" s="12"/>
      <x:c r="F172" s="16"/>
      <x:c r="G172" s="14" t="str">
        <x:f>IF(COUNTA(A172:F172)=0,"",IF(A172="","ID fehlt",IF(COUNTIFS($A$7:$A$206,A172)&lt;&gt;1,"ID doppelt",IF(COUNTIFS('Bestand'!$A$7:$A$106,B172)&lt;&gt;1,"Spule prüfen",IF(OR(NOT(ISNUMBER(C172)),C172&lt;=0,D172="",E172="",NOT(ISNUMBER(F172)),F172&lt;0),"Werte prüfen","OK")))))</x:f>
      </x:c>
      <x:c r="H172" s="12"/>
    </x:row>
    <x:row r="173" ht="38" customHeight="1">
      <x:c r="A173" s="12"/>
      <x:c r="B173" s="12"/>
      <x:c r="C173" s="13"/>
      <x:c r="D173" s="12"/>
      <x:c r="E173" s="12"/>
      <x:c r="F173" s="16"/>
      <x:c r="G173" s="14" t="str">
        <x:f>IF(COUNTA(A173:F173)=0,"",IF(A173="","ID fehlt",IF(COUNTIFS($A$7:$A$206,A173)&lt;&gt;1,"ID doppelt",IF(COUNTIFS('Bestand'!$A$7:$A$106,B173)&lt;&gt;1,"Spule prüfen",IF(OR(NOT(ISNUMBER(C173)),C173&lt;=0,D173="",E173="",NOT(ISNUMBER(F173)),F173&lt;0),"Werte prüfen","OK")))))</x:f>
      </x:c>
      <x:c r="H173" s="12"/>
    </x:row>
    <x:row r="174" ht="38" customHeight="1">
      <x:c r="A174" s="12"/>
      <x:c r="B174" s="12"/>
      <x:c r="C174" s="13"/>
      <x:c r="D174" s="12"/>
      <x:c r="E174" s="12"/>
      <x:c r="F174" s="16"/>
      <x:c r="G174" s="14" t="str">
        <x:f>IF(COUNTA(A174:F174)=0,"",IF(A174="","ID fehlt",IF(COUNTIFS($A$7:$A$206,A174)&lt;&gt;1,"ID doppelt",IF(COUNTIFS('Bestand'!$A$7:$A$106,B174)&lt;&gt;1,"Spule prüfen",IF(OR(NOT(ISNUMBER(C174)),C174&lt;=0,D174="",E174="",NOT(ISNUMBER(F174)),F174&lt;0),"Werte prüfen","OK")))))</x:f>
      </x:c>
      <x:c r="H174" s="12"/>
    </x:row>
    <x:row r="175" ht="38" customHeight="1">
      <x:c r="A175" s="12"/>
      <x:c r="B175" s="12"/>
      <x:c r="C175" s="13"/>
      <x:c r="D175" s="12"/>
      <x:c r="E175" s="12"/>
      <x:c r="F175" s="16"/>
      <x:c r="G175" s="14" t="str">
        <x:f>IF(COUNTA(A175:F175)=0,"",IF(A175="","ID fehlt",IF(COUNTIFS($A$7:$A$206,A175)&lt;&gt;1,"ID doppelt",IF(COUNTIFS('Bestand'!$A$7:$A$106,B175)&lt;&gt;1,"Spule prüfen",IF(OR(NOT(ISNUMBER(C175)),C175&lt;=0,D175="",E175="",NOT(ISNUMBER(F175)),F175&lt;0),"Werte prüfen","OK")))))</x:f>
      </x:c>
      <x:c r="H175" s="12"/>
    </x:row>
    <x:row r="176" ht="38" customHeight="1">
      <x:c r="A176" s="12"/>
      <x:c r="B176" s="12"/>
      <x:c r="C176" s="13"/>
      <x:c r="D176" s="12"/>
      <x:c r="E176" s="12"/>
      <x:c r="F176" s="16"/>
      <x:c r="G176" s="14" t="str">
        <x:f>IF(COUNTA(A176:F176)=0,"",IF(A176="","ID fehlt",IF(COUNTIFS($A$7:$A$206,A176)&lt;&gt;1,"ID doppelt",IF(COUNTIFS('Bestand'!$A$7:$A$106,B176)&lt;&gt;1,"Spule prüfen",IF(OR(NOT(ISNUMBER(C176)),C176&lt;=0,D176="",E176="",NOT(ISNUMBER(F176)),F176&lt;0),"Werte prüfen","OK")))))</x:f>
      </x:c>
      <x:c r="H176" s="12"/>
    </x:row>
    <x:row r="177" ht="38" customHeight="1">
      <x:c r="A177" s="12"/>
      <x:c r="B177" s="12"/>
      <x:c r="C177" s="13"/>
      <x:c r="D177" s="12"/>
      <x:c r="E177" s="12"/>
      <x:c r="F177" s="16"/>
      <x:c r="G177" s="14" t="str">
        <x:f>IF(COUNTA(A177:F177)=0,"",IF(A177="","ID fehlt",IF(COUNTIFS($A$7:$A$206,A177)&lt;&gt;1,"ID doppelt",IF(COUNTIFS('Bestand'!$A$7:$A$106,B177)&lt;&gt;1,"Spule prüfen",IF(OR(NOT(ISNUMBER(C177)),C177&lt;=0,D177="",E177="",NOT(ISNUMBER(F177)),F177&lt;0),"Werte prüfen","OK")))))</x:f>
      </x:c>
      <x:c r="H177" s="12"/>
    </x:row>
    <x:row r="178" ht="38" customHeight="1">
      <x:c r="A178" s="12"/>
      <x:c r="B178" s="12"/>
      <x:c r="C178" s="13"/>
      <x:c r="D178" s="12"/>
      <x:c r="E178" s="12"/>
      <x:c r="F178" s="16"/>
      <x:c r="G178" s="14" t="str">
        <x:f>IF(COUNTA(A178:F178)=0,"",IF(A178="","ID fehlt",IF(COUNTIFS($A$7:$A$206,A178)&lt;&gt;1,"ID doppelt",IF(COUNTIFS('Bestand'!$A$7:$A$106,B178)&lt;&gt;1,"Spule prüfen",IF(OR(NOT(ISNUMBER(C178)),C178&lt;=0,D178="",E178="",NOT(ISNUMBER(F178)),F178&lt;0),"Werte prüfen","OK")))))</x:f>
      </x:c>
      <x:c r="H178" s="12"/>
    </x:row>
    <x:row r="179" ht="38" customHeight="1">
      <x:c r="A179" s="12"/>
      <x:c r="B179" s="12"/>
      <x:c r="C179" s="13"/>
      <x:c r="D179" s="12"/>
      <x:c r="E179" s="12"/>
      <x:c r="F179" s="16"/>
      <x:c r="G179" s="14" t="str">
        <x:f>IF(COUNTA(A179:F179)=0,"",IF(A179="","ID fehlt",IF(COUNTIFS($A$7:$A$206,A179)&lt;&gt;1,"ID doppelt",IF(COUNTIFS('Bestand'!$A$7:$A$106,B179)&lt;&gt;1,"Spule prüfen",IF(OR(NOT(ISNUMBER(C179)),C179&lt;=0,D179="",E179="",NOT(ISNUMBER(F179)),F179&lt;0),"Werte prüfen","OK")))))</x:f>
      </x:c>
      <x:c r="H179" s="12"/>
    </x:row>
    <x:row r="180" ht="38" customHeight="1">
      <x:c r="A180" s="12"/>
      <x:c r="B180" s="12"/>
      <x:c r="C180" s="13"/>
      <x:c r="D180" s="12"/>
      <x:c r="E180" s="12"/>
      <x:c r="F180" s="16"/>
      <x:c r="G180" s="14" t="str">
        <x:f>IF(COUNTA(A180:F180)=0,"",IF(A180="","ID fehlt",IF(COUNTIFS($A$7:$A$206,A180)&lt;&gt;1,"ID doppelt",IF(COUNTIFS('Bestand'!$A$7:$A$106,B180)&lt;&gt;1,"Spule prüfen",IF(OR(NOT(ISNUMBER(C180)),C180&lt;=0,D180="",E180="",NOT(ISNUMBER(F180)),F180&lt;0),"Werte prüfen","OK")))))</x:f>
      </x:c>
      <x:c r="H180" s="12"/>
    </x:row>
    <x:row r="181" ht="38" customHeight="1">
      <x:c r="A181" s="12"/>
      <x:c r="B181" s="12"/>
      <x:c r="C181" s="13"/>
      <x:c r="D181" s="12"/>
      <x:c r="E181" s="12"/>
      <x:c r="F181" s="16"/>
      <x:c r="G181" s="14" t="str">
        <x:f>IF(COUNTA(A181:F181)=0,"",IF(A181="","ID fehlt",IF(COUNTIFS($A$7:$A$206,A181)&lt;&gt;1,"ID doppelt",IF(COUNTIFS('Bestand'!$A$7:$A$106,B181)&lt;&gt;1,"Spule prüfen",IF(OR(NOT(ISNUMBER(C181)),C181&lt;=0,D181="",E181="",NOT(ISNUMBER(F181)),F181&lt;0),"Werte prüfen","OK")))))</x:f>
      </x:c>
      <x:c r="H181" s="12"/>
    </x:row>
    <x:row r="182" ht="38" customHeight="1">
      <x:c r="A182" s="12"/>
      <x:c r="B182" s="12"/>
      <x:c r="C182" s="13"/>
      <x:c r="D182" s="12"/>
      <x:c r="E182" s="12"/>
      <x:c r="F182" s="16"/>
      <x:c r="G182" s="14" t="str">
        <x:f>IF(COUNTA(A182:F182)=0,"",IF(A182="","ID fehlt",IF(COUNTIFS($A$7:$A$206,A182)&lt;&gt;1,"ID doppelt",IF(COUNTIFS('Bestand'!$A$7:$A$106,B182)&lt;&gt;1,"Spule prüfen",IF(OR(NOT(ISNUMBER(C182)),C182&lt;=0,D182="",E182="",NOT(ISNUMBER(F182)),F182&lt;0),"Werte prüfen","OK")))))</x:f>
      </x:c>
      <x:c r="H182" s="12"/>
    </x:row>
    <x:row r="183" ht="38" customHeight="1">
      <x:c r="A183" s="12"/>
      <x:c r="B183" s="12"/>
      <x:c r="C183" s="13"/>
      <x:c r="D183" s="12"/>
      <x:c r="E183" s="12"/>
      <x:c r="F183" s="16"/>
      <x:c r="G183" s="14" t="str">
        <x:f>IF(COUNTA(A183:F183)=0,"",IF(A183="","ID fehlt",IF(COUNTIFS($A$7:$A$206,A183)&lt;&gt;1,"ID doppelt",IF(COUNTIFS('Bestand'!$A$7:$A$106,B183)&lt;&gt;1,"Spule prüfen",IF(OR(NOT(ISNUMBER(C183)),C183&lt;=0,D183="",E183="",NOT(ISNUMBER(F183)),F183&lt;0),"Werte prüfen","OK")))))</x:f>
      </x:c>
      <x:c r="H183" s="12"/>
    </x:row>
    <x:row r="184" ht="38" customHeight="1">
      <x:c r="A184" s="12"/>
      <x:c r="B184" s="12"/>
      <x:c r="C184" s="13"/>
      <x:c r="D184" s="12"/>
      <x:c r="E184" s="12"/>
      <x:c r="F184" s="16"/>
      <x:c r="G184" s="14" t="str">
        <x:f>IF(COUNTA(A184:F184)=0,"",IF(A184="","ID fehlt",IF(COUNTIFS($A$7:$A$206,A184)&lt;&gt;1,"ID doppelt",IF(COUNTIFS('Bestand'!$A$7:$A$106,B184)&lt;&gt;1,"Spule prüfen",IF(OR(NOT(ISNUMBER(C184)),C184&lt;=0,D184="",E184="",NOT(ISNUMBER(F184)),F184&lt;0),"Werte prüfen","OK")))))</x:f>
      </x:c>
      <x:c r="H184" s="12"/>
    </x:row>
    <x:row r="185" ht="38" customHeight="1">
      <x:c r="A185" s="12"/>
      <x:c r="B185" s="12"/>
      <x:c r="C185" s="13"/>
      <x:c r="D185" s="12"/>
      <x:c r="E185" s="12"/>
      <x:c r="F185" s="16"/>
      <x:c r="G185" s="14" t="str">
        <x:f>IF(COUNTA(A185:F185)=0,"",IF(A185="","ID fehlt",IF(COUNTIFS($A$7:$A$206,A185)&lt;&gt;1,"ID doppelt",IF(COUNTIFS('Bestand'!$A$7:$A$106,B185)&lt;&gt;1,"Spule prüfen",IF(OR(NOT(ISNUMBER(C185)),C185&lt;=0,D185="",E185="",NOT(ISNUMBER(F185)),F185&lt;0),"Werte prüfen","OK")))))</x:f>
      </x:c>
      <x:c r="H185" s="12"/>
    </x:row>
    <x:row r="186" ht="38" customHeight="1">
      <x:c r="A186" s="12"/>
      <x:c r="B186" s="12"/>
      <x:c r="C186" s="13"/>
      <x:c r="D186" s="12"/>
      <x:c r="E186" s="12"/>
      <x:c r="F186" s="16"/>
      <x:c r="G186" s="14" t="str">
        <x:f>IF(COUNTA(A186:F186)=0,"",IF(A186="","ID fehlt",IF(COUNTIFS($A$7:$A$206,A186)&lt;&gt;1,"ID doppelt",IF(COUNTIFS('Bestand'!$A$7:$A$106,B186)&lt;&gt;1,"Spule prüfen",IF(OR(NOT(ISNUMBER(C186)),C186&lt;=0,D186="",E186="",NOT(ISNUMBER(F186)),F186&lt;0),"Werte prüfen","OK")))))</x:f>
      </x:c>
      <x:c r="H186" s="12"/>
    </x:row>
    <x:row r="187" ht="38" customHeight="1">
      <x:c r="A187" s="12"/>
      <x:c r="B187" s="12"/>
      <x:c r="C187" s="13"/>
      <x:c r="D187" s="12"/>
      <x:c r="E187" s="12"/>
      <x:c r="F187" s="16"/>
      <x:c r="G187" s="14" t="str">
        <x:f>IF(COUNTA(A187:F187)=0,"",IF(A187="","ID fehlt",IF(COUNTIFS($A$7:$A$206,A187)&lt;&gt;1,"ID doppelt",IF(COUNTIFS('Bestand'!$A$7:$A$106,B187)&lt;&gt;1,"Spule prüfen",IF(OR(NOT(ISNUMBER(C187)),C187&lt;=0,D187="",E187="",NOT(ISNUMBER(F187)),F187&lt;0),"Werte prüfen","OK")))))</x:f>
      </x:c>
      <x:c r="H187" s="12"/>
    </x:row>
    <x:row r="188" ht="38" customHeight="1">
      <x:c r="A188" s="12"/>
      <x:c r="B188" s="12"/>
      <x:c r="C188" s="13"/>
      <x:c r="D188" s="12"/>
      <x:c r="E188" s="12"/>
      <x:c r="F188" s="16"/>
      <x:c r="G188" s="14" t="str">
        <x:f>IF(COUNTA(A188:F188)=0,"",IF(A188="","ID fehlt",IF(COUNTIFS($A$7:$A$206,A188)&lt;&gt;1,"ID doppelt",IF(COUNTIFS('Bestand'!$A$7:$A$106,B188)&lt;&gt;1,"Spule prüfen",IF(OR(NOT(ISNUMBER(C188)),C188&lt;=0,D188="",E188="",NOT(ISNUMBER(F188)),F188&lt;0),"Werte prüfen","OK")))))</x:f>
      </x:c>
      <x:c r="H188" s="12"/>
    </x:row>
    <x:row r="189" ht="38" customHeight="1">
      <x:c r="A189" s="12"/>
      <x:c r="B189" s="12"/>
      <x:c r="C189" s="13"/>
      <x:c r="D189" s="12"/>
      <x:c r="E189" s="12"/>
      <x:c r="F189" s="16"/>
      <x:c r="G189" s="14" t="str">
        <x:f>IF(COUNTA(A189:F189)=0,"",IF(A189="","ID fehlt",IF(COUNTIFS($A$7:$A$206,A189)&lt;&gt;1,"ID doppelt",IF(COUNTIFS('Bestand'!$A$7:$A$106,B189)&lt;&gt;1,"Spule prüfen",IF(OR(NOT(ISNUMBER(C189)),C189&lt;=0,D189="",E189="",NOT(ISNUMBER(F189)),F189&lt;0),"Werte prüfen","OK")))))</x:f>
      </x:c>
      <x:c r="H189" s="12"/>
    </x:row>
    <x:row r="190" ht="38" customHeight="1">
      <x:c r="A190" s="12"/>
      <x:c r="B190" s="12"/>
      <x:c r="C190" s="13"/>
      <x:c r="D190" s="12"/>
      <x:c r="E190" s="12"/>
      <x:c r="F190" s="16"/>
      <x:c r="G190" s="14" t="str">
        <x:f>IF(COUNTA(A190:F190)=0,"",IF(A190="","ID fehlt",IF(COUNTIFS($A$7:$A$206,A190)&lt;&gt;1,"ID doppelt",IF(COUNTIFS('Bestand'!$A$7:$A$106,B190)&lt;&gt;1,"Spule prüfen",IF(OR(NOT(ISNUMBER(C190)),C190&lt;=0,D190="",E190="",NOT(ISNUMBER(F190)),F190&lt;0),"Werte prüfen","OK")))))</x:f>
      </x:c>
      <x:c r="H190" s="12"/>
    </x:row>
    <x:row r="191" ht="38" customHeight="1">
      <x:c r="A191" s="12"/>
      <x:c r="B191" s="12"/>
      <x:c r="C191" s="13"/>
      <x:c r="D191" s="12"/>
      <x:c r="E191" s="12"/>
      <x:c r="F191" s="16"/>
      <x:c r="G191" s="14" t="str">
        <x:f>IF(COUNTA(A191:F191)=0,"",IF(A191="","ID fehlt",IF(COUNTIFS($A$7:$A$206,A191)&lt;&gt;1,"ID doppelt",IF(COUNTIFS('Bestand'!$A$7:$A$106,B191)&lt;&gt;1,"Spule prüfen",IF(OR(NOT(ISNUMBER(C191)),C191&lt;=0,D191="",E191="",NOT(ISNUMBER(F191)),F191&lt;0),"Werte prüfen","OK")))))</x:f>
      </x:c>
      <x:c r="H191" s="12"/>
    </x:row>
    <x:row r="192" ht="38" customHeight="1">
      <x:c r="A192" s="12"/>
      <x:c r="B192" s="12"/>
      <x:c r="C192" s="13"/>
      <x:c r="D192" s="12"/>
      <x:c r="E192" s="12"/>
      <x:c r="F192" s="16"/>
      <x:c r="G192" s="14" t="str">
        <x:f>IF(COUNTA(A192:F192)=0,"",IF(A192="","ID fehlt",IF(COUNTIFS($A$7:$A$206,A192)&lt;&gt;1,"ID doppelt",IF(COUNTIFS('Bestand'!$A$7:$A$106,B192)&lt;&gt;1,"Spule prüfen",IF(OR(NOT(ISNUMBER(C192)),C192&lt;=0,D192="",E192="",NOT(ISNUMBER(F192)),F192&lt;0),"Werte prüfen","OK")))))</x:f>
      </x:c>
      <x:c r="H192" s="12"/>
    </x:row>
    <x:row r="193" ht="38" customHeight="1">
      <x:c r="A193" s="12"/>
      <x:c r="B193" s="12"/>
      <x:c r="C193" s="13"/>
      <x:c r="D193" s="12"/>
      <x:c r="E193" s="12"/>
      <x:c r="F193" s="16"/>
      <x:c r="G193" s="14" t="str">
        <x:f>IF(COUNTA(A193:F193)=0,"",IF(A193="","ID fehlt",IF(COUNTIFS($A$7:$A$206,A193)&lt;&gt;1,"ID doppelt",IF(COUNTIFS('Bestand'!$A$7:$A$106,B193)&lt;&gt;1,"Spule prüfen",IF(OR(NOT(ISNUMBER(C193)),C193&lt;=0,D193="",E193="",NOT(ISNUMBER(F193)),F193&lt;0),"Werte prüfen","OK")))))</x:f>
      </x:c>
      <x:c r="H193" s="12"/>
    </x:row>
    <x:row r="194" ht="38" customHeight="1">
      <x:c r="A194" s="12"/>
      <x:c r="B194" s="12"/>
      <x:c r="C194" s="13"/>
      <x:c r="D194" s="12"/>
      <x:c r="E194" s="12"/>
      <x:c r="F194" s="16"/>
      <x:c r="G194" s="14" t="str">
        <x:f>IF(COUNTA(A194:F194)=0,"",IF(A194="","ID fehlt",IF(COUNTIFS($A$7:$A$206,A194)&lt;&gt;1,"ID doppelt",IF(COUNTIFS('Bestand'!$A$7:$A$106,B194)&lt;&gt;1,"Spule prüfen",IF(OR(NOT(ISNUMBER(C194)),C194&lt;=0,D194="",E194="",NOT(ISNUMBER(F194)),F194&lt;0),"Werte prüfen","OK")))))</x:f>
      </x:c>
      <x:c r="H194" s="12"/>
    </x:row>
    <x:row r="195" ht="38" customHeight="1">
      <x:c r="A195" s="12"/>
      <x:c r="B195" s="12"/>
      <x:c r="C195" s="13"/>
      <x:c r="D195" s="12"/>
      <x:c r="E195" s="12"/>
      <x:c r="F195" s="16"/>
      <x:c r="G195" s="14" t="str">
        <x:f>IF(COUNTA(A195:F195)=0,"",IF(A195="","ID fehlt",IF(COUNTIFS($A$7:$A$206,A195)&lt;&gt;1,"ID doppelt",IF(COUNTIFS('Bestand'!$A$7:$A$106,B195)&lt;&gt;1,"Spule prüfen",IF(OR(NOT(ISNUMBER(C195)),C195&lt;=0,D195="",E195="",NOT(ISNUMBER(F195)),F195&lt;0),"Werte prüfen","OK")))))</x:f>
      </x:c>
      <x:c r="H195" s="12"/>
    </x:row>
    <x:row r="196" ht="38" customHeight="1">
      <x:c r="A196" s="12"/>
      <x:c r="B196" s="12"/>
      <x:c r="C196" s="13"/>
      <x:c r="D196" s="12"/>
      <x:c r="E196" s="12"/>
      <x:c r="F196" s="16"/>
      <x:c r="G196" s="14" t="str">
        <x:f>IF(COUNTA(A196:F196)=0,"",IF(A196="","ID fehlt",IF(COUNTIFS($A$7:$A$206,A196)&lt;&gt;1,"ID doppelt",IF(COUNTIFS('Bestand'!$A$7:$A$106,B196)&lt;&gt;1,"Spule prüfen",IF(OR(NOT(ISNUMBER(C196)),C196&lt;=0,D196="",E196="",NOT(ISNUMBER(F196)),F196&lt;0),"Werte prüfen","OK")))))</x:f>
      </x:c>
      <x:c r="H196" s="12"/>
    </x:row>
    <x:row r="197" ht="38" customHeight="1">
      <x:c r="A197" s="12"/>
      <x:c r="B197" s="12"/>
      <x:c r="C197" s="13"/>
      <x:c r="D197" s="12"/>
      <x:c r="E197" s="12"/>
      <x:c r="F197" s="16"/>
      <x:c r="G197" s="14" t="str">
        <x:f>IF(COUNTA(A197:F197)=0,"",IF(A197="","ID fehlt",IF(COUNTIFS($A$7:$A$206,A197)&lt;&gt;1,"ID doppelt",IF(COUNTIFS('Bestand'!$A$7:$A$106,B197)&lt;&gt;1,"Spule prüfen",IF(OR(NOT(ISNUMBER(C197)),C197&lt;=0,D197="",E197="",NOT(ISNUMBER(F197)),F197&lt;0),"Werte prüfen","OK")))))</x:f>
      </x:c>
      <x:c r="H197" s="12"/>
    </x:row>
    <x:row r="198" ht="38" customHeight="1">
      <x:c r="A198" s="12"/>
      <x:c r="B198" s="12"/>
      <x:c r="C198" s="13"/>
      <x:c r="D198" s="12"/>
      <x:c r="E198" s="12"/>
      <x:c r="F198" s="16"/>
      <x:c r="G198" s="14" t="str">
        <x:f>IF(COUNTA(A198:F198)=0,"",IF(A198="","ID fehlt",IF(COUNTIFS($A$7:$A$206,A198)&lt;&gt;1,"ID doppelt",IF(COUNTIFS('Bestand'!$A$7:$A$106,B198)&lt;&gt;1,"Spule prüfen",IF(OR(NOT(ISNUMBER(C198)),C198&lt;=0,D198="",E198="",NOT(ISNUMBER(F198)),F198&lt;0),"Werte prüfen","OK")))))</x:f>
      </x:c>
      <x:c r="H198" s="12"/>
    </x:row>
    <x:row r="199" ht="38" customHeight="1">
      <x:c r="A199" s="12"/>
      <x:c r="B199" s="12"/>
      <x:c r="C199" s="13"/>
      <x:c r="D199" s="12"/>
      <x:c r="E199" s="12"/>
      <x:c r="F199" s="16"/>
      <x:c r="G199" s="14" t="str">
        <x:f>IF(COUNTA(A199:F199)=0,"",IF(A199="","ID fehlt",IF(COUNTIFS($A$7:$A$206,A199)&lt;&gt;1,"ID doppelt",IF(COUNTIFS('Bestand'!$A$7:$A$106,B199)&lt;&gt;1,"Spule prüfen",IF(OR(NOT(ISNUMBER(C199)),C199&lt;=0,D199="",E199="",NOT(ISNUMBER(F199)),F199&lt;0),"Werte prüfen","OK")))))</x:f>
      </x:c>
      <x:c r="H199" s="12"/>
    </x:row>
    <x:row r="200" ht="38" customHeight="1">
      <x:c r="A200" s="12"/>
      <x:c r="B200" s="12"/>
      <x:c r="C200" s="13"/>
      <x:c r="D200" s="12"/>
      <x:c r="E200" s="12"/>
      <x:c r="F200" s="16"/>
      <x:c r="G200" s="14" t="str">
        <x:f>IF(COUNTA(A200:F200)=0,"",IF(A200="","ID fehlt",IF(COUNTIFS($A$7:$A$206,A200)&lt;&gt;1,"ID doppelt",IF(COUNTIFS('Bestand'!$A$7:$A$106,B200)&lt;&gt;1,"Spule prüfen",IF(OR(NOT(ISNUMBER(C200)),C200&lt;=0,D200="",E200="",NOT(ISNUMBER(F200)),F200&lt;0),"Werte prüfen","OK")))))</x:f>
      </x:c>
      <x:c r="H200" s="12"/>
    </x:row>
    <x:row r="201" ht="38" customHeight="1">
      <x:c r="A201" s="12"/>
      <x:c r="B201" s="12"/>
      <x:c r="C201" s="13"/>
      <x:c r="D201" s="12"/>
      <x:c r="E201" s="12"/>
      <x:c r="F201" s="16"/>
      <x:c r="G201" s="14" t="str">
        <x:f>IF(COUNTA(A201:F201)=0,"",IF(A201="","ID fehlt",IF(COUNTIFS($A$7:$A$206,A201)&lt;&gt;1,"ID doppelt",IF(COUNTIFS('Bestand'!$A$7:$A$106,B201)&lt;&gt;1,"Spule prüfen",IF(OR(NOT(ISNUMBER(C201)),C201&lt;=0,D201="",E201="",NOT(ISNUMBER(F201)),F201&lt;0),"Werte prüfen","OK")))))</x:f>
      </x:c>
      <x:c r="H201" s="12"/>
    </x:row>
    <x:row r="202" ht="38" customHeight="1">
      <x:c r="A202" s="12"/>
      <x:c r="B202" s="12"/>
      <x:c r="C202" s="13"/>
      <x:c r="D202" s="12"/>
      <x:c r="E202" s="12"/>
      <x:c r="F202" s="16"/>
      <x:c r="G202" s="14" t="str">
        <x:f>IF(COUNTA(A202:F202)=0,"",IF(A202="","ID fehlt",IF(COUNTIFS($A$7:$A$206,A202)&lt;&gt;1,"ID doppelt",IF(COUNTIFS('Bestand'!$A$7:$A$106,B202)&lt;&gt;1,"Spule prüfen",IF(OR(NOT(ISNUMBER(C202)),C202&lt;=0,D202="",E202="",NOT(ISNUMBER(F202)),F202&lt;0),"Werte prüfen","OK")))))</x:f>
      </x:c>
      <x:c r="H202" s="12"/>
    </x:row>
    <x:row r="203" ht="38" customHeight="1">
      <x:c r="A203" s="12"/>
      <x:c r="B203" s="12"/>
      <x:c r="C203" s="13"/>
      <x:c r="D203" s="12"/>
      <x:c r="E203" s="12"/>
      <x:c r="F203" s="16"/>
      <x:c r="G203" s="14" t="str">
        <x:f>IF(COUNTA(A203:F203)=0,"",IF(A203="","ID fehlt",IF(COUNTIFS($A$7:$A$206,A203)&lt;&gt;1,"ID doppelt",IF(COUNTIFS('Bestand'!$A$7:$A$106,B203)&lt;&gt;1,"Spule prüfen",IF(OR(NOT(ISNUMBER(C203)),C203&lt;=0,D203="",E203="",NOT(ISNUMBER(F203)),F203&lt;0),"Werte prüfen","OK")))))</x:f>
      </x:c>
      <x:c r="H203" s="12"/>
    </x:row>
    <x:row r="204" ht="38" customHeight="1">
      <x:c r="A204" s="12"/>
      <x:c r="B204" s="12"/>
      <x:c r="C204" s="13"/>
      <x:c r="D204" s="12"/>
      <x:c r="E204" s="12"/>
      <x:c r="F204" s="16"/>
      <x:c r="G204" s="14" t="str">
        <x:f>IF(COUNTA(A204:F204)=0,"",IF(A204="","ID fehlt",IF(COUNTIFS($A$7:$A$206,A204)&lt;&gt;1,"ID doppelt",IF(COUNTIFS('Bestand'!$A$7:$A$106,B204)&lt;&gt;1,"Spule prüfen",IF(OR(NOT(ISNUMBER(C204)),C204&lt;=0,D204="",E204="",NOT(ISNUMBER(F204)),F204&lt;0),"Werte prüfen","OK")))))</x:f>
      </x:c>
      <x:c r="H204" s="12"/>
    </x:row>
    <x:row r="205" ht="38" customHeight="1">
      <x:c r="A205" s="12"/>
      <x:c r="B205" s="12"/>
      <x:c r="C205" s="13"/>
      <x:c r="D205" s="12"/>
      <x:c r="E205" s="12"/>
      <x:c r="F205" s="16"/>
      <x:c r="G205" s="14" t="str">
        <x:f>IF(COUNTA(A205:F205)=0,"",IF(A205="","ID fehlt",IF(COUNTIFS($A$7:$A$206,A205)&lt;&gt;1,"ID doppelt",IF(COUNTIFS('Bestand'!$A$7:$A$106,B205)&lt;&gt;1,"Spule prüfen",IF(OR(NOT(ISNUMBER(C205)),C205&lt;=0,D205="",E205="",NOT(ISNUMBER(F205)),F205&lt;0),"Werte prüfen","OK")))))</x:f>
      </x:c>
      <x:c r="H205" s="12"/>
    </x:row>
    <x:row r="206" ht="38" customHeight="1">
      <x:c r="A206" s="12"/>
      <x:c r="B206" s="12"/>
      <x:c r="C206" s="13"/>
      <x:c r="D206" s="12"/>
      <x:c r="E206" s="12"/>
      <x:c r="F206" s="16"/>
      <x:c r="G206" s="14" t="str">
        <x:f>IF(COUNTA(A206:F206)=0,"",IF(A206="","ID fehlt",IF(COUNTIFS($A$7:$A$206,A206)&lt;&gt;1,"ID doppelt",IF(COUNTIFS('Bestand'!$A$7:$A$106,B206)&lt;&gt;1,"Spule prüfen",IF(OR(NOT(ISNUMBER(C206)),C206&lt;=0,D206="",E206="",NOT(ISNUMBER(F206)),F206&lt;0),"Werte prüfen","OK")))))</x:f>
      </x:c>
      <x:c r="H206" s="12"/>
    </x:row>
    <x:row r="209" ht="22" customHeight="1">
      <x:c r="A209" t="inlineStr" s="20">
        <x:is>
          <x:t>Website: excelvorlage.de</x:t>
        </x:is>
      </x:c>
    </x:row>
    <x:row r="210" ht="22" customHeight="1">
      <x:c r="A210" t="inlineStr" s="21">
        <x:is>
          <x:t>Anleitung und Quellen zum Artikel</x:t>
        </x:is>
      </x:c>
    </x:row>
  </x:sheetData>
  <x:mergeCells count="6">
    <x:mergeCell ref="A1:B1"/>
    <x:mergeCell ref="A2:H2"/>
    <x:mergeCell ref="A3:H3"/>
    <x:mergeCell ref="A4:H4"/>
    <x:mergeCell ref="A209:C209"/>
    <x:mergeCell ref="A210:C210"/>
  </x:mergeCells>
  <x:hyperlinks>
    <x:hyperlink xmlns:ns0="http://schemas.openxmlformats.org/officeDocument/2006/relationships" ref="A209" ns0:id="rIdNativeArticle0"/>
    <x:hyperlink xmlns:ns1="http://schemas.openxmlformats.org/officeDocument/2006/relationships" ref="A210" ns1:id="rIdNativeArticle1"/>
  </x:hyperlinks>
  <x:pageMargins left="0.7" right="0.7" top="0.75" bottom="0.75" header="0.3" footer="0.3"/>
  <x:drawing xmlns:r="http://schemas.openxmlformats.org/officeDocument/2006/relationships" r:id="R878f295b814f4b20"/>
</x:worksheet>
</file>