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e18343418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ieler" sheetId="1" r:id="R29eb515008cf4aba"/>
    <x:sheet xmlns:r="http://schemas.openxmlformats.org/officeDocument/2006/relationships" name="Spielwerte" sheetId="2" r:id="Re78c90091bf440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4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8a1bfef1b462b" /><Relationship Type="http://schemas.openxmlformats.org/officeDocument/2006/relationships/theme" Target="/xl/theme/theme1.xml" Id="R87162c8742754fd8" /><Relationship Type="http://schemas.openxmlformats.org/officeDocument/2006/relationships/sharedStrings" Target="/xl/sharedStrings.xml" Id="R85ce1141e6414299" /><Relationship Type="http://schemas.openxmlformats.org/officeDocument/2006/relationships/worksheet" Target="/xl/worksheets/sheet1.xml" Id="R29eb515008cf4aba" /><Relationship Type="http://schemas.openxmlformats.org/officeDocument/2006/relationships/worksheet" Target="/xl/worksheets/sheet2.xml" Id="Re78c90091bf4405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747980ce4344da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a0a19edeb1714e6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92ad73e8-7115-4805-b7bc-177de02bde2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47980ce4344d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bcac6237-22d2-47e4-a645-9e15e04d26c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0a19edeb1714e6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43d3dcb03a744d30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handballstatistik/" TargetMode="Externa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491c6eaa88824f38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handballstatistik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0" hidden="0" customWidth="1"/>
    <x:col min="2" max="2" width="27" hidden="0" customWidth="1"/>
    <x:col min="3" max="3" width="20" hidden="0" customWidth="1"/>
    <x:col min="4" max="4" width="18" hidden="0" customWidth="1"/>
    <x:col min="5" max="5" width="17" hidden="0" customWidth="1"/>
    <x:col min="6" max="6" width="18" hidden="0" customWidth="1"/>
    <x:col min="7" max="7" width="17" hidden="0" customWidth="1"/>
    <x:col min="8" max="8" width="19" hidden="0" customWidth="1"/>
    <x:col min="9" max="9" width="24" hidden="0" customWidth="1"/>
  </x:cols>
  <x:sheetData>
    <x:row r="1" ht="53" customHeight="1">
      <x:c r="A1" s="4" t="str">
        <x:v>Handballstatistik</x:v>
      </x:c>
      <x:c r="B1" s="3"/>
      <x:c r="C1" s="3"/>
      <x:c r="D1" s="3"/>
      <x:c r="E1" s="3"/>
      <x:c r="F1" s="3"/>
      <x:c r="G1" s="3"/>
      <x:c r="H1" s="3"/>
      <x:c r="I1" s="3"/>
    </x:row>
    <x:row r="2" ht="27" customHeight="1">
      <x:c r="A2" s="5" t="str">
        <x:v>Fiktive Spieler. Auswertung aller gültigen Spielwerte in dieser Datei.</x:v>
      </x:c>
      <x:c r="B2" s="5"/>
      <x:c r="C2" s="5"/>
      <x:c r="D2" s="5"/>
      <x:c r="E2" s="5"/>
      <x:c r="F2" s="5"/>
      <x:c r="G2" s="5"/>
      <x:c r="H2" s="5"/>
      <x:c r="I2" s="5"/>
    </x:row>
    <x:row r="3" ht="27" customHeight="1">
      <x:c r="A3" s="6" t="str">
        <x:v>Grün = Formel. Gesamtquote = Summe Tore / Summe Versuche, keine Mittelung der Einzelquoten.</x:v>
      </x:c>
      <x:c r="B3" s="6"/>
      <x:c r="C3" s="6"/>
      <x:c r="D3" s="6"/>
      <x:c r="E3" s="6"/>
      <x:c r="F3" s="6"/>
      <x:c r="G3" s="6"/>
      <x:c r="H3" s="6"/>
      <x:c r="I3" s="6"/>
    </x:row>
    <x:row r="4" ht="40" customHeight="1">
      <x:c r="A4" s="5" t="str">
        <x:v>Spieler-IDs eindeutig anlegen. Im zweiten Blatt je Spiel und Spieler genau eine Zeile erfassen. Ungültige Zeilen werden nicht ausgewertet.</x:v>
      </x:c>
      <x:c r="B4" s="5"/>
      <x:c r="C4" s="5"/>
      <x:c r="D4" s="5"/>
      <x:c r="E4" s="5"/>
      <x:c r="F4" s="5"/>
      <x:c r="G4" s="5"/>
      <x:c r="H4" s="5"/>
      <x:c r="I4" s="5"/>
    </x:row>
    <x:row r="5" ht="28" customHeight="1">
      <x:c r="A5" s="3" t="str">
        <x:v>Ungültige Spielwerte</x:v>
      </x:c>
      <x:c r="B5" s="15" t="n">
        <x:f>COUNTIFS(Spielwerte!H7:H106,"Eingaben prüfen")</x:f>
        <x:v>0</x:v>
      </x:c>
      <x:c r="C5" s="3"/>
      <x:c r="D5" s="3"/>
      <x:c r="E5" s="3"/>
      <x:c r="F5" s="3"/>
      <x:c r="G5" s="3"/>
      <x:c r="H5" s="3"/>
      <x:c r="I5" s="3"/>
    </x:row>
    <x:row r="6" ht="42" customHeight="1">
      <x:c r="A6" s="10" t="str">
        <x:v>Spieler-ID</x:v>
      </x:c>
      <x:c r="B6" s="10" t="str">
        <x:v>Name / Kürzel</x:v>
      </x:c>
      <x:c r="C6" s="10" t="str">
        <x:v>Einsätze erfasst</x:v>
      </x:c>
      <x:c r="D6" s="10" t="str">
        <x:v>Wurfversuche</x:v>
      </x:c>
      <x:c r="E6" s="10" t="str">
        <x:v>Tore</x:v>
      </x:c>
      <x:c r="F6" s="10" t="str">
        <x:v>Wurfquote</x:v>
      </x:c>
      <x:c r="G6" s="10" t="str">
        <x:v>Assists</x:v>
      </x:c>
      <x:c r="H6" s="10" t="str">
        <x:v>Technikfehler</x:v>
      </x:c>
      <x:c r="I6" s="10" t="str">
        <x:v>Registerstatus</x:v>
      </x:c>
    </x:row>
    <x:row r="7" ht="38" customHeight="1">
      <x:c r="A7" s="12" t="str">
        <x:v>P-001</x:v>
      </x:c>
      <x:c r="B7" s="12" t="str">
        <x:v>Beispiel Anna</x:v>
      </x:c>
      <x:c r="C7" s="13" t="n">
        <x:f>IF(A7="","",IF(I7&lt;&gt;"OK","Register prüfen",COUNTIFS('Spielwerte'!$B$7:$B$106,A7,'Spielwerte'!$H$7:$H$106,"OK")))</x:f>
        <x:v>2</x:v>
      </x:c>
      <x:c r="D7" s="13" t="n">
        <x:f>IF(A7="","",IF(I7&lt;&gt;"OK","Register prüfen",SUMIFS('Spielwerte'!$C$7:$C$106,'Spielwerte'!$B$7:$B$106,A7,'Spielwerte'!$H$7:$H$106,"OK")))</x:f>
        <x:v>12</x:v>
      </x:c>
      <x:c r="E7" s="13" t="n">
        <x:f>IF(A7="","",IF(I7&lt;&gt;"OK","Register prüfen",SUMIFS('Spielwerte'!$D$7:$D$106,'Spielwerte'!$B$7:$B$106,A7,'Spielwerte'!$H$7:$H$106,"OK")))</x:f>
        <x:v>8</x:v>
      </x:c>
      <x:c r="F7" s="14" t="n">
        <x:f>IF(A7="","",IF(I7&lt;&gt;"OK","Register prüfen",IF(D7=0,"n.a.",E7/D7)))</x:f>
        <x:v>0.6666666666666666</x:v>
      </x:c>
      <x:c r="G7" s="13" t="n">
        <x:f>IF(A7="","",IF(I7&lt;&gt;"OK","Register prüfen",SUMIFS('Spielwerte'!$E$7:$E$106,'Spielwerte'!$B$7:$B$106,A7,'Spielwerte'!$H$7:$H$106,"OK")))</x:f>
        <x:v>2</x:v>
      </x:c>
      <x:c r="H7" s="13" t="n">
        <x:f>IF(A7="","",IF(I7&lt;&gt;"OK","Register prüfen",SUMIFS('Spielwerte'!$F$7:$F$106,'Spielwerte'!$B$7:$B$106,A7,'Spielwerte'!$H$7:$H$106,"OK")))</x:f>
        <x:v>1</x:v>
      </x:c>
      <x:c r="I7" s="13" t="str">
        <x:f>IF(A7="","",IF(OR(B7="",COUNTIFS($A$7:$A$36,A7)&lt;&gt;1),"ID / Name prüfen","OK"))</x:f>
        <x:v>OK</x:v>
      </x:c>
    </x:row>
    <x:row r="8" ht="38" customHeight="1">
      <x:c r="A8" s="12" t="str">
        <x:v>P-002</x:v>
      </x:c>
      <x:c r="B8" s="12" t="str">
        <x:v>Beispiel Ben</x:v>
      </x:c>
      <x:c r="C8" s="13" t="n">
        <x:f>IF(A8="","",IF(I8&lt;&gt;"OK","Register prüfen",COUNTIFS('Spielwerte'!$B$7:$B$106,A8,'Spielwerte'!$H$7:$H$106,"OK")))</x:f>
        <x:v>1</x:v>
      </x:c>
      <x:c r="D8" s="13" t="n">
        <x:f>IF(A8="","",IF(I8&lt;&gt;"OK","Register prüfen",SUMIFS('Spielwerte'!$C$7:$C$106,'Spielwerte'!$B$7:$B$106,A8,'Spielwerte'!$H$7:$H$106,"OK")))</x:f>
        <x:v>0</x:v>
      </x:c>
      <x:c r="E8" s="13" t="n">
        <x:f>IF(A8="","",IF(I8&lt;&gt;"OK","Register prüfen",SUMIFS('Spielwerte'!$D$7:$D$106,'Spielwerte'!$B$7:$B$106,A8,'Spielwerte'!$H$7:$H$106,"OK")))</x:f>
        <x:v>0</x:v>
      </x:c>
      <x:c r="F8" s="14" t="str">
        <x:f>IF(A8="","",IF(I8&lt;&gt;"OK","Register prüfen",IF(D8=0,"n.a.",E8/D8)))</x:f>
        <x:v>n.a.</x:v>
      </x:c>
      <x:c r="G8" s="13" t="n">
        <x:f>IF(A8="","",IF(I8&lt;&gt;"OK","Register prüfen",SUMIFS('Spielwerte'!$E$7:$E$106,'Spielwerte'!$B$7:$B$106,A8,'Spielwerte'!$H$7:$H$106,"OK")))</x:f>
        <x:v>1</x:v>
      </x:c>
      <x:c r="H8" s="13" t="n">
        <x:f>IF(A8="","",IF(I8&lt;&gt;"OK","Register prüfen",SUMIFS('Spielwerte'!$F$7:$F$106,'Spielwerte'!$B$7:$B$106,A8,'Spielwerte'!$H$7:$H$106,"OK")))</x:f>
        <x:v>0</x:v>
      </x:c>
      <x:c r="I8" s="13" t="str">
        <x:f>IF(A8="","",IF(OR(B8="",COUNTIFS($A$7:$A$36,A8)&lt;&gt;1),"ID / Name prüfen","OK"))</x:f>
        <x:v>OK</x:v>
      </x:c>
    </x:row>
    <x:row r="9" ht="38" customHeight="1">
      <x:c r="A9" s="12" t="str">
        <x:v>P-003</x:v>
      </x:c>
      <x:c r="B9" s="12" t="str">
        <x:v>Beispiel Clara</x:v>
      </x:c>
      <x:c r="C9" s="13" t="n">
        <x:f>IF(A9="","",IF(I9&lt;&gt;"OK","Register prüfen",COUNTIFS('Spielwerte'!$B$7:$B$106,A9,'Spielwerte'!$H$7:$H$106,"OK")))</x:f>
        <x:v>1</x:v>
      </x:c>
      <x:c r="D9" s="13" t="n">
        <x:f>IF(A9="","",IF(I9&lt;&gt;"OK","Register prüfen",SUMIFS('Spielwerte'!$C$7:$C$106,'Spielwerte'!$B$7:$B$106,A9,'Spielwerte'!$H$7:$H$106,"OK")))</x:f>
        <x:v>5</x:v>
      </x:c>
      <x:c r="E9" s="13" t="n">
        <x:f>IF(A9="","",IF(I9&lt;&gt;"OK","Register prüfen",SUMIFS('Spielwerte'!$D$7:$D$106,'Spielwerte'!$B$7:$B$106,A9,'Spielwerte'!$H$7:$H$106,"OK")))</x:f>
        <x:v>2</x:v>
      </x:c>
      <x:c r="F9" s="14" t="n">
        <x:f>IF(A9="","",IF(I9&lt;&gt;"OK","Register prüfen",IF(D9=0,"n.a.",E9/D9)))</x:f>
        <x:v>0.4</x:v>
      </x:c>
      <x:c r="G9" s="13" t="n">
        <x:f>IF(A9="","",IF(I9&lt;&gt;"OK","Register prüfen",SUMIFS('Spielwerte'!$E$7:$E$106,'Spielwerte'!$B$7:$B$106,A9,'Spielwerte'!$H$7:$H$106,"OK")))</x:f>
        <x:v>0</x:v>
      </x:c>
      <x:c r="H9" s="13" t="n">
        <x:f>IF(A9="","",IF(I9&lt;&gt;"OK","Register prüfen",SUMIFS('Spielwerte'!$F$7:$F$106,'Spielwerte'!$B$7:$B$106,A9,'Spielwerte'!$H$7:$H$106,"OK")))</x:f>
        <x:v>2</x:v>
      </x:c>
      <x:c r="I9" s="13" t="str">
        <x:f>IF(A9="","",IF(OR(B9="",COUNTIFS($A$7:$A$36,A9)&lt;&gt;1),"ID / Name prüfen","OK"))</x:f>
        <x:v>OK</x:v>
      </x:c>
    </x:row>
    <x:row r="10" ht="38" customHeight="1">
      <x:c r="A10" s="12"/>
      <x:c r="B10" s="12"/>
      <x:c r="C10" s="13" t="str">
        <x:f>IF(A10="","",IF(I10&lt;&gt;"OK","Register prüfen",COUNTIFS('Spielwerte'!$B$7:$B$106,A10,'Spielwerte'!$H$7:$H$106,"OK")))</x:f>
      </x:c>
      <x:c r="D10" s="13" t="str">
        <x:f>IF(A10="","",IF(I10&lt;&gt;"OK","Register prüfen",SUMIFS('Spielwerte'!$C$7:$C$106,'Spielwerte'!$B$7:$B$106,A10,'Spielwerte'!$H$7:$H$106,"OK")))</x:f>
      </x:c>
      <x:c r="E10" s="13" t="str">
        <x:f>IF(A10="","",IF(I10&lt;&gt;"OK","Register prüfen",SUMIFS('Spielwerte'!$D$7:$D$106,'Spielwerte'!$B$7:$B$106,A10,'Spielwerte'!$H$7:$H$106,"OK")))</x:f>
      </x:c>
      <x:c r="F10" s="14" t="str">
        <x:f>IF(A10="","",IF(I10&lt;&gt;"OK","Register prüfen",IF(D10=0,"n.a.",E10/D10)))</x:f>
      </x:c>
      <x:c r="G10" s="13" t="str">
        <x:f>IF(A10="","",IF(I10&lt;&gt;"OK","Register prüfen",SUMIFS('Spielwerte'!$E$7:$E$106,'Spielwerte'!$B$7:$B$106,A10,'Spielwerte'!$H$7:$H$106,"OK")))</x:f>
      </x:c>
      <x:c r="H10" s="13" t="str">
        <x:f>IF(A10="","",IF(I10&lt;&gt;"OK","Register prüfen",SUMIFS('Spielwerte'!$F$7:$F$106,'Spielwerte'!$B$7:$B$106,A10,'Spielwerte'!$H$7:$H$106,"OK")))</x:f>
      </x:c>
      <x:c r="I10" s="13" t="str">
        <x:f>IF(A10="","",IF(OR(B10="",COUNTIFS($A$7:$A$36,A10)&lt;&gt;1),"ID / Name prüfen","OK"))</x:f>
      </x:c>
    </x:row>
    <x:row r="11" ht="38" customHeight="1">
      <x:c r="A11" s="12"/>
      <x:c r="B11" s="12"/>
      <x:c r="C11" s="13" t="str">
        <x:f>IF(A11="","",IF(I11&lt;&gt;"OK","Register prüfen",COUNTIFS('Spielwerte'!$B$7:$B$106,A11,'Spielwerte'!$H$7:$H$106,"OK")))</x:f>
      </x:c>
      <x:c r="D11" s="13" t="str">
        <x:f>IF(A11="","",IF(I11&lt;&gt;"OK","Register prüfen",SUMIFS('Spielwerte'!$C$7:$C$106,'Spielwerte'!$B$7:$B$106,A11,'Spielwerte'!$H$7:$H$106,"OK")))</x:f>
      </x:c>
      <x:c r="E11" s="13" t="str">
        <x:f>IF(A11="","",IF(I11&lt;&gt;"OK","Register prüfen",SUMIFS('Spielwerte'!$D$7:$D$106,'Spielwerte'!$B$7:$B$106,A11,'Spielwerte'!$H$7:$H$106,"OK")))</x:f>
      </x:c>
      <x:c r="F11" s="14" t="str">
        <x:f>IF(A11="","",IF(I11&lt;&gt;"OK","Register prüfen",IF(D11=0,"n.a.",E11/D11)))</x:f>
      </x:c>
      <x:c r="G11" s="13" t="str">
        <x:f>IF(A11="","",IF(I11&lt;&gt;"OK","Register prüfen",SUMIFS('Spielwerte'!$E$7:$E$106,'Spielwerte'!$B$7:$B$106,A11,'Spielwerte'!$H$7:$H$106,"OK")))</x:f>
      </x:c>
      <x:c r="H11" s="13" t="str">
        <x:f>IF(A11="","",IF(I11&lt;&gt;"OK","Register prüfen",SUMIFS('Spielwerte'!$F$7:$F$106,'Spielwerte'!$B$7:$B$106,A11,'Spielwerte'!$H$7:$H$106,"OK")))</x:f>
      </x:c>
      <x:c r="I11" s="13" t="str">
        <x:f>IF(A11="","",IF(OR(B11="",COUNTIFS($A$7:$A$36,A11)&lt;&gt;1),"ID / Name prüfen","OK"))</x:f>
      </x:c>
    </x:row>
    <x:row r="12" ht="38" customHeight="1">
      <x:c r="A12" s="12"/>
      <x:c r="B12" s="12"/>
      <x:c r="C12" s="13" t="str">
        <x:f>IF(A12="","",IF(I12&lt;&gt;"OK","Register prüfen",COUNTIFS('Spielwerte'!$B$7:$B$106,A12,'Spielwerte'!$H$7:$H$106,"OK")))</x:f>
      </x:c>
      <x:c r="D12" s="13" t="str">
        <x:f>IF(A12="","",IF(I12&lt;&gt;"OK","Register prüfen",SUMIFS('Spielwerte'!$C$7:$C$106,'Spielwerte'!$B$7:$B$106,A12,'Spielwerte'!$H$7:$H$106,"OK")))</x:f>
      </x:c>
      <x:c r="E12" s="13" t="str">
        <x:f>IF(A12="","",IF(I12&lt;&gt;"OK","Register prüfen",SUMIFS('Spielwerte'!$D$7:$D$106,'Spielwerte'!$B$7:$B$106,A12,'Spielwerte'!$H$7:$H$106,"OK")))</x:f>
      </x:c>
      <x:c r="F12" s="14" t="str">
        <x:f>IF(A12="","",IF(I12&lt;&gt;"OK","Register prüfen",IF(D12=0,"n.a.",E12/D12)))</x:f>
      </x:c>
      <x:c r="G12" s="13" t="str">
        <x:f>IF(A12="","",IF(I12&lt;&gt;"OK","Register prüfen",SUMIFS('Spielwerte'!$E$7:$E$106,'Spielwerte'!$B$7:$B$106,A12,'Spielwerte'!$H$7:$H$106,"OK")))</x:f>
      </x:c>
      <x:c r="H12" s="13" t="str">
        <x:f>IF(A12="","",IF(I12&lt;&gt;"OK","Register prüfen",SUMIFS('Spielwerte'!$F$7:$F$106,'Spielwerte'!$B$7:$B$106,A12,'Spielwerte'!$H$7:$H$106,"OK")))</x:f>
      </x:c>
      <x:c r="I12" s="13" t="str">
        <x:f>IF(A12="","",IF(OR(B12="",COUNTIFS($A$7:$A$36,A12)&lt;&gt;1),"ID / Name prüfen","OK"))</x:f>
      </x:c>
    </x:row>
    <x:row r="13" ht="38" customHeight="1">
      <x:c r="A13" s="12"/>
      <x:c r="B13" s="12"/>
      <x:c r="C13" s="13" t="str">
        <x:f>IF(A13="","",IF(I13&lt;&gt;"OK","Register prüfen",COUNTIFS('Spielwerte'!$B$7:$B$106,A13,'Spielwerte'!$H$7:$H$106,"OK")))</x:f>
      </x:c>
      <x:c r="D13" s="13" t="str">
        <x:f>IF(A13="","",IF(I13&lt;&gt;"OK","Register prüfen",SUMIFS('Spielwerte'!$C$7:$C$106,'Spielwerte'!$B$7:$B$106,A13,'Spielwerte'!$H$7:$H$106,"OK")))</x:f>
      </x:c>
      <x:c r="E13" s="13" t="str">
        <x:f>IF(A13="","",IF(I13&lt;&gt;"OK","Register prüfen",SUMIFS('Spielwerte'!$D$7:$D$106,'Spielwerte'!$B$7:$B$106,A13,'Spielwerte'!$H$7:$H$106,"OK")))</x:f>
      </x:c>
      <x:c r="F13" s="14" t="str">
        <x:f>IF(A13="","",IF(I13&lt;&gt;"OK","Register prüfen",IF(D13=0,"n.a.",E13/D13)))</x:f>
      </x:c>
      <x:c r="G13" s="13" t="str">
        <x:f>IF(A13="","",IF(I13&lt;&gt;"OK","Register prüfen",SUMIFS('Spielwerte'!$E$7:$E$106,'Spielwerte'!$B$7:$B$106,A13,'Spielwerte'!$H$7:$H$106,"OK")))</x:f>
      </x:c>
      <x:c r="H13" s="13" t="str">
        <x:f>IF(A13="","",IF(I13&lt;&gt;"OK","Register prüfen",SUMIFS('Spielwerte'!$F$7:$F$106,'Spielwerte'!$B$7:$B$106,A13,'Spielwerte'!$H$7:$H$106,"OK")))</x:f>
      </x:c>
      <x:c r="I13" s="13" t="str">
        <x:f>IF(A13="","",IF(OR(B13="",COUNTIFS($A$7:$A$36,A13)&lt;&gt;1),"ID / Name prüfen","OK"))</x:f>
      </x:c>
    </x:row>
    <x:row r="14" ht="38" customHeight="1">
      <x:c r="A14" s="12"/>
      <x:c r="B14" s="12"/>
      <x:c r="C14" s="13" t="str">
        <x:f>IF(A14="","",IF(I14&lt;&gt;"OK","Register prüfen",COUNTIFS('Spielwerte'!$B$7:$B$106,A14,'Spielwerte'!$H$7:$H$106,"OK")))</x:f>
      </x:c>
      <x:c r="D14" s="13" t="str">
        <x:f>IF(A14="","",IF(I14&lt;&gt;"OK","Register prüfen",SUMIFS('Spielwerte'!$C$7:$C$106,'Spielwerte'!$B$7:$B$106,A14,'Spielwerte'!$H$7:$H$106,"OK")))</x:f>
      </x:c>
      <x:c r="E14" s="13" t="str">
        <x:f>IF(A14="","",IF(I14&lt;&gt;"OK","Register prüfen",SUMIFS('Spielwerte'!$D$7:$D$106,'Spielwerte'!$B$7:$B$106,A14,'Spielwerte'!$H$7:$H$106,"OK")))</x:f>
      </x:c>
      <x:c r="F14" s="14" t="str">
        <x:f>IF(A14="","",IF(I14&lt;&gt;"OK","Register prüfen",IF(D14=0,"n.a.",E14/D14)))</x:f>
      </x:c>
      <x:c r="G14" s="13" t="str">
        <x:f>IF(A14="","",IF(I14&lt;&gt;"OK","Register prüfen",SUMIFS('Spielwerte'!$E$7:$E$106,'Spielwerte'!$B$7:$B$106,A14,'Spielwerte'!$H$7:$H$106,"OK")))</x:f>
      </x:c>
      <x:c r="H14" s="13" t="str">
        <x:f>IF(A14="","",IF(I14&lt;&gt;"OK","Register prüfen",SUMIFS('Spielwerte'!$F$7:$F$106,'Spielwerte'!$B$7:$B$106,A14,'Spielwerte'!$H$7:$H$106,"OK")))</x:f>
      </x:c>
      <x:c r="I14" s="13" t="str">
        <x:f>IF(A14="","",IF(OR(B14="",COUNTIFS($A$7:$A$36,A14)&lt;&gt;1),"ID / Name prüfen","OK"))</x:f>
      </x:c>
    </x:row>
    <x:row r="15" ht="38" customHeight="1">
      <x:c r="A15" s="12"/>
      <x:c r="B15" s="12"/>
      <x:c r="C15" s="13" t="str">
        <x:f>IF(A15="","",IF(I15&lt;&gt;"OK","Register prüfen",COUNTIFS('Spielwerte'!$B$7:$B$106,A15,'Spielwerte'!$H$7:$H$106,"OK")))</x:f>
      </x:c>
      <x:c r="D15" s="13" t="str">
        <x:f>IF(A15="","",IF(I15&lt;&gt;"OK","Register prüfen",SUMIFS('Spielwerte'!$C$7:$C$106,'Spielwerte'!$B$7:$B$106,A15,'Spielwerte'!$H$7:$H$106,"OK")))</x:f>
      </x:c>
      <x:c r="E15" s="13" t="str">
        <x:f>IF(A15="","",IF(I15&lt;&gt;"OK","Register prüfen",SUMIFS('Spielwerte'!$D$7:$D$106,'Spielwerte'!$B$7:$B$106,A15,'Spielwerte'!$H$7:$H$106,"OK")))</x:f>
      </x:c>
      <x:c r="F15" s="14" t="str">
        <x:f>IF(A15="","",IF(I15&lt;&gt;"OK","Register prüfen",IF(D15=0,"n.a.",E15/D15)))</x:f>
      </x:c>
      <x:c r="G15" s="13" t="str">
        <x:f>IF(A15="","",IF(I15&lt;&gt;"OK","Register prüfen",SUMIFS('Spielwerte'!$E$7:$E$106,'Spielwerte'!$B$7:$B$106,A15,'Spielwerte'!$H$7:$H$106,"OK")))</x:f>
      </x:c>
      <x:c r="H15" s="13" t="str">
        <x:f>IF(A15="","",IF(I15&lt;&gt;"OK","Register prüfen",SUMIFS('Spielwerte'!$F$7:$F$106,'Spielwerte'!$B$7:$B$106,A15,'Spielwerte'!$H$7:$H$106,"OK")))</x:f>
      </x:c>
      <x:c r="I15" s="13" t="str">
        <x:f>IF(A15="","",IF(OR(B15="",COUNTIFS($A$7:$A$36,A15)&lt;&gt;1),"ID / Name prüfen","OK"))</x:f>
      </x:c>
    </x:row>
    <x:row r="16" ht="38" customHeight="1">
      <x:c r="A16" s="12"/>
      <x:c r="B16" s="12"/>
      <x:c r="C16" s="13" t="str">
        <x:f>IF(A16="","",IF(I16&lt;&gt;"OK","Register prüfen",COUNTIFS('Spielwerte'!$B$7:$B$106,A16,'Spielwerte'!$H$7:$H$106,"OK")))</x:f>
      </x:c>
      <x:c r="D16" s="13" t="str">
        <x:f>IF(A16="","",IF(I16&lt;&gt;"OK","Register prüfen",SUMIFS('Spielwerte'!$C$7:$C$106,'Spielwerte'!$B$7:$B$106,A16,'Spielwerte'!$H$7:$H$106,"OK")))</x:f>
      </x:c>
      <x:c r="E16" s="13" t="str">
        <x:f>IF(A16="","",IF(I16&lt;&gt;"OK","Register prüfen",SUMIFS('Spielwerte'!$D$7:$D$106,'Spielwerte'!$B$7:$B$106,A16,'Spielwerte'!$H$7:$H$106,"OK")))</x:f>
      </x:c>
      <x:c r="F16" s="14" t="str">
        <x:f>IF(A16="","",IF(I16&lt;&gt;"OK","Register prüfen",IF(D16=0,"n.a.",E16/D16)))</x:f>
      </x:c>
      <x:c r="G16" s="13" t="str">
        <x:f>IF(A16="","",IF(I16&lt;&gt;"OK","Register prüfen",SUMIFS('Spielwerte'!$E$7:$E$106,'Spielwerte'!$B$7:$B$106,A16,'Spielwerte'!$H$7:$H$106,"OK")))</x:f>
      </x:c>
      <x:c r="H16" s="13" t="str">
        <x:f>IF(A16="","",IF(I16&lt;&gt;"OK","Register prüfen",SUMIFS('Spielwerte'!$F$7:$F$106,'Spielwerte'!$B$7:$B$106,A16,'Spielwerte'!$H$7:$H$106,"OK")))</x:f>
      </x:c>
      <x:c r="I16" s="13" t="str">
        <x:f>IF(A16="","",IF(OR(B16="",COUNTIFS($A$7:$A$36,A16)&lt;&gt;1),"ID / Name prüfen","OK"))</x:f>
      </x:c>
    </x:row>
    <x:row r="17" ht="38" customHeight="1">
      <x:c r="A17" s="12"/>
      <x:c r="B17" s="12"/>
      <x:c r="C17" s="13" t="str">
        <x:f>IF(A17="","",IF(I17&lt;&gt;"OK","Register prüfen",COUNTIFS('Spielwerte'!$B$7:$B$106,A17,'Spielwerte'!$H$7:$H$106,"OK")))</x:f>
      </x:c>
      <x:c r="D17" s="13" t="str">
        <x:f>IF(A17="","",IF(I17&lt;&gt;"OK","Register prüfen",SUMIFS('Spielwerte'!$C$7:$C$106,'Spielwerte'!$B$7:$B$106,A17,'Spielwerte'!$H$7:$H$106,"OK")))</x:f>
      </x:c>
      <x:c r="E17" s="13" t="str">
        <x:f>IF(A17="","",IF(I17&lt;&gt;"OK","Register prüfen",SUMIFS('Spielwerte'!$D$7:$D$106,'Spielwerte'!$B$7:$B$106,A17,'Spielwerte'!$H$7:$H$106,"OK")))</x:f>
      </x:c>
      <x:c r="F17" s="14" t="str">
        <x:f>IF(A17="","",IF(I17&lt;&gt;"OK","Register prüfen",IF(D17=0,"n.a.",E17/D17)))</x:f>
      </x:c>
      <x:c r="G17" s="13" t="str">
        <x:f>IF(A17="","",IF(I17&lt;&gt;"OK","Register prüfen",SUMIFS('Spielwerte'!$E$7:$E$106,'Spielwerte'!$B$7:$B$106,A17,'Spielwerte'!$H$7:$H$106,"OK")))</x:f>
      </x:c>
      <x:c r="H17" s="13" t="str">
        <x:f>IF(A17="","",IF(I17&lt;&gt;"OK","Register prüfen",SUMIFS('Spielwerte'!$F$7:$F$106,'Spielwerte'!$B$7:$B$106,A17,'Spielwerte'!$H$7:$H$106,"OK")))</x:f>
      </x:c>
      <x:c r="I17" s="13" t="str">
        <x:f>IF(A17="","",IF(OR(B17="",COUNTIFS($A$7:$A$36,A17)&lt;&gt;1),"ID / Name prüfen","OK"))</x:f>
      </x:c>
    </x:row>
    <x:row r="18" ht="38" customHeight="1">
      <x:c r="A18" s="12"/>
      <x:c r="B18" s="12"/>
      <x:c r="C18" s="13" t="str">
        <x:f>IF(A18="","",IF(I18&lt;&gt;"OK","Register prüfen",COUNTIFS('Spielwerte'!$B$7:$B$106,A18,'Spielwerte'!$H$7:$H$106,"OK")))</x:f>
      </x:c>
      <x:c r="D18" s="13" t="str">
        <x:f>IF(A18="","",IF(I18&lt;&gt;"OK","Register prüfen",SUMIFS('Spielwerte'!$C$7:$C$106,'Spielwerte'!$B$7:$B$106,A18,'Spielwerte'!$H$7:$H$106,"OK")))</x:f>
      </x:c>
      <x:c r="E18" s="13" t="str">
        <x:f>IF(A18="","",IF(I18&lt;&gt;"OK","Register prüfen",SUMIFS('Spielwerte'!$D$7:$D$106,'Spielwerte'!$B$7:$B$106,A18,'Spielwerte'!$H$7:$H$106,"OK")))</x:f>
      </x:c>
      <x:c r="F18" s="14" t="str">
        <x:f>IF(A18="","",IF(I18&lt;&gt;"OK","Register prüfen",IF(D18=0,"n.a.",E18/D18)))</x:f>
      </x:c>
      <x:c r="G18" s="13" t="str">
        <x:f>IF(A18="","",IF(I18&lt;&gt;"OK","Register prüfen",SUMIFS('Spielwerte'!$E$7:$E$106,'Spielwerte'!$B$7:$B$106,A18,'Spielwerte'!$H$7:$H$106,"OK")))</x:f>
      </x:c>
      <x:c r="H18" s="13" t="str">
        <x:f>IF(A18="","",IF(I18&lt;&gt;"OK","Register prüfen",SUMIFS('Spielwerte'!$F$7:$F$106,'Spielwerte'!$B$7:$B$106,A18,'Spielwerte'!$H$7:$H$106,"OK")))</x:f>
      </x:c>
      <x:c r="I18" s="13" t="str">
        <x:f>IF(A18="","",IF(OR(B18="",COUNTIFS($A$7:$A$36,A18)&lt;&gt;1),"ID / Name prüfen","OK"))</x:f>
      </x:c>
    </x:row>
    <x:row r="19" ht="38" customHeight="1">
      <x:c r="A19" s="12"/>
      <x:c r="B19" s="12"/>
      <x:c r="C19" s="13" t="str">
        <x:f>IF(A19="","",IF(I19&lt;&gt;"OK","Register prüfen",COUNTIFS('Spielwerte'!$B$7:$B$106,A19,'Spielwerte'!$H$7:$H$106,"OK")))</x:f>
      </x:c>
      <x:c r="D19" s="13" t="str">
        <x:f>IF(A19="","",IF(I19&lt;&gt;"OK","Register prüfen",SUMIFS('Spielwerte'!$C$7:$C$106,'Spielwerte'!$B$7:$B$106,A19,'Spielwerte'!$H$7:$H$106,"OK")))</x:f>
      </x:c>
      <x:c r="E19" s="13" t="str">
        <x:f>IF(A19="","",IF(I19&lt;&gt;"OK","Register prüfen",SUMIFS('Spielwerte'!$D$7:$D$106,'Spielwerte'!$B$7:$B$106,A19,'Spielwerte'!$H$7:$H$106,"OK")))</x:f>
      </x:c>
      <x:c r="F19" s="14" t="str">
        <x:f>IF(A19="","",IF(I19&lt;&gt;"OK","Register prüfen",IF(D19=0,"n.a.",E19/D19)))</x:f>
      </x:c>
      <x:c r="G19" s="13" t="str">
        <x:f>IF(A19="","",IF(I19&lt;&gt;"OK","Register prüfen",SUMIFS('Spielwerte'!$E$7:$E$106,'Spielwerte'!$B$7:$B$106,A19,'Spielwerte'!$H$7:$H$106,"OK")))</x:f>
      </x:c>
      <x:c r="H19" s="13" t="str">
        <x:f>IF(A19="","",IF(I19&lt;&gt;"OK","Register prüfen",SUMIFS('Spielwerte'!$F$7:$F$106,'Spielwerte'!$B$7:$B$106,A19,'Spielwerte'!$H$7:$H$106,"OK")))</x:f>
      </x:c>
      <x:c r="I19" s="13" t="str">
        <x:f>IF(A19="","",IF(OR(B19="",COUNTIFS($A$7:$A$36,A19)&lt;&gt;1),"ID / Name prüfen","OK"))</x:f>
      </x:c>
    </x:row>
    <x:row r="20" ht="38" customHeight="1">
      <x:c r="A20" s="12"/>
      <x:c r="B20" s="12"/>
      <x:c r="C20" s="13" t="str">
        <x:f>IF(A20="","",IF(I20&lt;&gt;"OK","Register prüfen",COUNTIFS('Spielwerte'!$B$7:$B$106,A20,'Spielwerte'!$H$7:$H$106,"OK")))</x:f>
      </x:c>
      <x:c r="D20" s="13" t="str">
        <x:f>IF(A20="","",IF(I20&lt;&gt;"OK","Register prüfen",SUMIFS('Spielwerte'!$C$7:$C$106,'Spielwerte'!$B$7:$B$106,A20,'Spielwerte'!$H$7:$H$106,"OK")))</x:f>
      </x:c>
      <x:c r="E20" s="13" t="str">
        <x:f>IF(A20="","",IF(I20&lt;&gt;"OK","Register prüfen",SUMIFS('Spielwerte'!$D$7:$D$106,'Spielwerte'!$B$7:$B$106,A20,'Spielwerte'!$H$7:$H$106,"OK")))</x:f>
      </x:c>
      <x:c r="F20" s="14" t="str">
        <x:f>IF(A20="","",IF(I20&lt;&gt;"OK","Register prüfen",IF(D20=0,"n.a.",E20/D20)))</x:f>
      </x:c>
      <x:c r="G20" s="13" t="str">
        <x:f>IF(A20="","",IF(I20&lt;&gt;"OK","Register prüfen",SUMIFS('Spielwerte'!$E$7:$E$106,'Spielwerte'!$B$7:$B$106,A20,'Spielwerte'!$H$7:$H$106,"OK")))</x:f>
      </x:c>
      <x:c r="H20" s="13" t="str">
        <x:f>IF(A20="","",IF(I20&lt;&gt;"OK","Register prüfen",SUMIFS('Spielwerte'!$F$7:$F$106,'Spielwerte'!$B$7:$B$106,A20,'Spielwerte'!$H$7:$H$106,"OK")))</x:f>
      </x:c>
      <x:c r="I20" s="13" t="str">
        <x:f>IF(A20="","",IF(OR(B20="",COUNTIFS($A$7:$A$36,A20)&lt;&gt;1),"ID / Name prüfen","OK"))</x:f>
      </x:c>
    </x:row>
    <x:row r="21" ht="38" customHeight="1">
      <x:c r="A21" s="12"/>
      <x:c r="B21" s="12"/>
      <x:c r="C21" s="13" t="str">
        <x:f>IF(A21="","",IF(I21&lt;&gt;"OK","Register prüfen",COUNTIFS('Spielwerte'!$B$7:$B$106,A21,'Spielwerte'!$H$7:$H$106,"OK")))</x:f>
      </x:c>
      <x:c r="D21" s="13" t="str">
        <x:f>IF(A21="","",IF(I21&lt;&gt;"OK","Register prüfen",SUMIFS('Spielwerte'!$C$7:$C$106,'Spielwerte'!$B$7:$B$106,A21,'Spielwerte'!$H$7:$H$106,"OK")))</x:f>
      </x:c>
      <x:c r="E21" s="13" t="str">
        <x:f>IF(A21="","",IF(I21&lt;&gt;"OK","Register prüfen",SUMIFS('Spielwerte'!$D$7:$D$106,'Spielwerte'!$B$7:$B$106,A21,'Spielwerte'!$H$7:$H$106,"OK")))</x:f>
      </x:c>
      <x:c r="F21" s="14" t="str">
        <x:f>IF(A21="","",IF(I21&lt;&gt;"OK","Register prüfen",IF(D21=0,"n.a.",E21/D21)))</x:f>
      </x:c>
      <x:c r="G21" s="13" t="str">
        <x:f>IF(A21="","",IF(I21&lt;&gt;"OK","Register prüfen",SUMIFS('Spielwerte'!$E$7:$E$106,'Spielwerte'!$B$7:$B$106,A21,'Spielwerte'!$H$7:$H$106,"OK")))</x:f>
      </x:c>
      <x:c r="H21" s="13" t="str">
        <x:f>IF(A21="","",IF(I21&lt;&gt;"OK","Register prüfen",SUMIFS('Spielwerte'!$F$7:$F$106,'Spielwerte'!$B$7:$B$106,A21,'Spielwerte'!$H$7:$H$106,"OK")))</x:f>
      </x:c>
      <x:c r="I21" s="13" t="str">
        <x:f>IF(A21="","",IF(OR(B21="",COUNTIFS($A$7:$A$36,A21)&lt;&gt;1),"ID / Name prüfen","OK"))</x:f>
      </x:c>
    </x:row>
    <x:row r="22" ht="38" customHeight="1">
      <x:c r="A22" s="12"/>
      <x:c r="B22" s="12"/>
      <x:c r="C22" s="13" t="str">
        <x:f>IF(A22="","",IF(I22&lt;&gt;"OK","Register prüfen",COUNTIFS('Spielwerte'!$B$7:$B$106,A22,'Spielwerte'!$H$7:$H$106,"OK")))</x:f>
      </x:c>
      <x:c r="D22" s="13" t="str">
        <x:f>IF(A22="","",IF(I22&lt;&gt;"OK","Register prüfen",SUMIFS('Spielwerte'!$C$7:$C$106,'Spielwerte'!$B$7:$B$106,A22,'Spielwerte'!$H$7:$H$106,"OK")))</x:f>
      </x:c>
      <x:c r="E22" s="13" t="str">
        <x:f>IF(A22="","",IF(I22&lt;&gt;"OK","Register prüfen",SUMIFS('Spielwerte'!$D$7:$D$106,'Spielwerte'!$B$7:$B$106,A22,'Spielwerte'!$H$7:$H$106,"OK")))</x:f>
      </x:c>
      <x:c r="F22" s="14" t="str">
        <x:f>IF(A22="","",IF(I22&lt;&gt;"OK","Register prüfen",IF(D22=0,"n.a.",E22/D22)))</x:f>
      </x:c>
      <x:c r="G22" s="13" t="str">
        <x:f>IF(A22="","",IF(I22&lt;&gt;"OK","Register prüfen",SUMIFS('Spielwerte'!$E$7:$E$106,'Spielwerte'!$B$7:$B$106,A22,'Spielwerte'!$H$7:$H$106,"OK")))</x:f>
      </x:c>
      <x:c r="H22" s="13" t="str">
        <x:f>IF(A22="","",IF(I22&lt;&gt;"OK","Register prüfen",SUMIFS('Spielwerte'!$F$7:$F$106,'Spielwerte'!$B$7:$B$106,A22,'Spielwerte'!$H$7:$H$106,"OK")))</x:f>
      </x:c>
      <x:c r="I22" s="13" t="str">
        <x:f>IF(A22="","",IF(OR(B22="",COUNTIFS($A$7:$A$36,A22)&lt;&gt;1),"ID / Name prüfen","OK"))</x:f>
      </x:c>
    </x:row>
    <x:row r="23" ht="38" customHeight="1">
      <x:c r="A23" s="12"/>
      <x:c r="B23" s="12"/>
      <x:c r="C23" s="13" t="str">
        <x:f>IF(A23="","",IF(I23&lt;&gt;"OK","Register prüfen",COUNTIFS('Spielwerte'!$B$7:$B$106,A23,'Spielwerte'!$H$7:$H$106,"OK")))</x:f>
      </x:c>
      <x:c r="D23" s="13" t="str">
        <x:f>IF(A23="","",IF(I23&lt;&gt;"OK","Register prüfen",SUMIFS('Spielwerte'!$C$7:$C$106,'Spielwerte'!$B$7:$B$106,A23,'Spielwerte'!$H$7:$H$106,"OK")))</x:f>
      </x:c>
      <x:c r="E23" s="13" t="str">
        <x:f>IF(A23="","",IF(I23&lt;&gt;"OK","Register prüfen",SUMIFS('Spielwerte'!$D$7:$D$106,'Spielwerte'!$B$7:$B$106,A23,'Spielwerte'!$H$7:$H$106,"OK")))</x:f>
      </x:c>
      <x:c r="F23" s="14" t="str">
        <x:f>IF(A23="","",IF(I23&lt;&gt;"OK","Register prüfen",IF(D23=0,"n.a.",E23/D23)))</x:f>
      </x:c>
      <x:c r="G23" s="13" t="str">
        <x:f>IF(A23="","",IF(I23&lt;&gt;"OK","Register prüfen",SUMIFS('Spielwerte'!$E$7:$E$106,'Spielwerte'!$B$7:$B$106,A23,'Spielwerte'!$H$7:$H$106,"OK")))</x:f>
      </x:c>
      <x:c r="H23" s="13" t="str">
        <x:f>IF(A23="","",IF(I23&lt;&gt;"OK","Register prüfen",SUMIFS('Spielwerte'!$F$7:$F$106,'Spielwerte'!$B$7:$B$106,A23,'Spielwerte'!$H$7:$H$106,"OK")))</x:f>
      </x:c>
      <x:c r="I23" s="13" t="str">
        <x:f>IF(A23="","",IF(OR(B23="",COUNTIFS($A$7:$A$36,A23)&lt;&gt;1),"ID / Name prüfen","OK"))</x:f>
      </x:c>
    </x:row>
    <x:row r="24" ht="38" customHeight="1">
      <x:c r="A24" s="12"/>
      <x:c r="B24" s="12"/>
      <x:c r="C24" s="13" t="str">
        <x:f>IF(A24="","",IF(I24&lt;&gt;"OK","Register prüfen",COUNTIFS('Spielwerte'!$B$7:$B$106,A24,'Spielwerte'!$H$7:$H$106,"OK")))</x:f>
      </x:c>
      <x:c r="D24" s="13" t="str">
        <x:f>IF(A24="","",IF(I24&lt;&gt;"OK","Register prüfen",SUMIFS('Spielwerte'!$C$7:$C$106,'Spielwerte'!$B$7:$B$106,A24,'Spielwerte'!$H$7:$H$106,"OK")))</x:f>
      </x:c>
      <x:c r="E24" s="13" t="str">
        <x:f>IF(A24="","",IF(I24&lt;&gt;"OK","Register prüfen",SUMIFS('Spielwerte'!$D$7:$D$106,'Spielwerte'!$B$7:$B$106,A24,'Spielwerte'!$H$7:$H$106,"OK")))</x:f>
      </x:c>
      <x:c r="F24" s="14" t="str">
        <x:f>IF(A24="","",IF(I24&lt;&gt;"OK","Register prüfen",IF(D24=0,"n.a.",E24/D24)))</x:f>
      </x:c>
      <x:c r="G24" s="13" t="str">
        <x:f>IF(A24="","",IF(I24&lt;&gt;"OK","Register prüfen",SUMIFS('Spielwerte'!$E$7:$E$106,'Spielwerte'!$B$7:$B$106,A24,'Spielwerte'!$H$7:$H$106,"OK")))</x:f>
      </x:c>
      <x:c r="H24" s="13" t="str">
        <x:f>IF(A24="","",IF(I24&lt;&gt;"OK","Register prüfen",SUMIFS('Spielwerte'!$F$7:$F$106,'Spielwerte'!$B$7:$B$106,A24,'Spielwerte'!$H$7:$H$106,"OK")))</x:f>
      </x:c>
      <x:c r="I24" s="13" t="str">
        <x:f>IF(A24="","",IF(OR(B24="",COUNTIFS($A$7:$A$36,A24)&lt;&gt;1),"ID / Name prüfen","OK"))</x:f>
      </x:c>
    </x:row>
    <x:row r="25" ht="38" customHeight="1">
      <x:c r="A25" s="12"/>
      <x:c r="B25" s="12"/>
      <x:c r="C25" s="13" t="str">
        <x:f>IF(A25="","",IF(I25&lt;&gt;"OK","Register prüfen",COUNTIFS('Spielwerte'!$B$7:$B$106,A25,'Spielwerte'!$H$7:$H$106,"OK")))</x:f>
      </x:c>
      <x:c r="D25" s="13" t="str">
        <x:f>IF(A25="","",IF(I25&lt;&gt;"OK","Register prüfen",SUMIFS('Spielwerte'!$C$7:$C$106,'Spielwerte'!$B$7:$B$106,A25,'Spielwerte'!$H$7:$H$106,"OK")))</x:f>
      </x:c>
      <x:c r="E25" s="13" t="str">
        <x:f>IF(A25="","",IF(I25&lt;&gt;"OK","Register prüfen",SUMIFS('Spielwerte'!$D$7:$D$106,'Spielwerte'!$B$7:$B$106,A25,'Spielwerte'!$H$7:$H$106,"OK")))</x:f>
      </x:c>
      <x:c r="F25" s="14" t="str">
        <x:f>IF(A25="","",IF(I25&lt;&gt;"OK","Register prüfen",IF(D25=0,"n.a.",E25/D25)))</x:f>
      </x:c>
      <x:c r="G25" s="13" t="str">
        <x:f>IF(A25="","",IF(I25&lt;&gt;"OK","Register prüfen",SUMIFS('Spielwerte'!$E$7:$E$106,'Spielwerte'!$B$7:$B$106,A25,'Spielwerte'!$H$7:$H$106,"OK")))</x:f>
      </x:c>
      <x:c r="H25" s="13" t="str">
        <x:f>IF(A25="","",IF(I25&lt;&gt;"OK","Register prüfen",SUMIFS('Spielwerte'!$F$7:$F$106,'Spielwerte'!$B$7:$B$106,A25,'Spielwerte'!$H$7:$H$106,"OK")))</x:f>
      </x:c>
      <x:c r="I25" s="13" t="str">
        <x:f>IF(A25="","",IF(OR(B25="",COUNTIFS($A$7:$A$36,A25)&lt;&gt;1),"ID / Name prüfen","OK"))</x:f>
      </x:c>
    </x:row>
    <x:row r="26" ht="38" customHeight="1">
      <x:c r="A26" s="12"/>
      <x:c r="B26" s="12"/>
      <x:c r="C26" s="13" t="str">
        <x:f>IF(A26="","",IF(I26&lt;&gt;"OK","Register prüfen",COUNTIFS('Spielwerte'!$B$7:$B$106,A26,'Spielwerte'!$H$7:$H$106,"OK")))</x:f>
      </x:c>
      <x:c r="D26" s="13" t="str">
        <x:f>IF(A26="","",IF(I26&lt;&gt;"OK","Register prüfen",SUMIFS('Spielwerte'!$C$7:$C$106,'Spielwerte'!$B$7:$B$106,A26,'Spielwerte'!$H$7:$H$106,"OK")))</x:f>
      </x:c>
      <x:c r="E26" s="13" t="str">
        <x:f>IF(A26="","",IF(I26&lt;&gt;"OK","Register prüfen",SUMIFS('Spielwerte'!$D$7:$D$106,'Spielwerte'!$B$7:$B$106,A26,'Spielwerte'!$H$7:$H$106,"OK")))</x:f>
      </x:c>
      <x:c r="F26" s="14" t="str">
        <x:f>IF(A26="","",IF(I26&lt;&gt;"OK","Register prüfen",IF(D26=0,"n.a.",E26/D26)))</x:f>
      </x:c>
      <x:c r="G26" s="13" t="str">
        <x:f>IF(A26="","",IF(I26&lt;&gt;"OK","Register prüfen",SUMIFS('Spielwerte'!$E$7:$E$106,'Spielwerte'!$B$7:$B$106,A26,'Spielwerte'!$H$7:$H$106,"OK")))</x:f>
      </x:c>
      <x:c r="H26" s="13" t="str">
        <x:f>IF(A26="","",IF(I26&lt;&gt;"OK","Register prüfen",SUMIFS('Spielwerte'!$F$7:$F$106,'Spielwerte'!$B$7:$B$106,A26,'Spielwerte'!$H$7:$H$106,"OK")))</x:f>
      </x:c>
      <x:c r="I26" s="13" t="str">
        <x:f>IF(A26="","",IF(OR(B26="",COUNTIFS($A$7:$A$36,A26)&lt;&gt;1),"ID / Name prüfen","OK"))</x:f>
      </x:c>
    </x:row>
    <x:row r="27" ht="38" customHeight="1">
      <x:c r="A27" s="12"/>
      <x:c r="B27" s="12"/>
      <x:c r="C27" s="13" t="str">
        <x:f>IF(A27="","",IF(I27&lt;&gt;"OK","Register prüfen",COUNTIFS('Spielwerte'!$B$7:$B$106,A27,'Spielwerte'!$H$7:$H$106,"OK")))</x:f>
      </x:c>
      <x:c r="D27" s="13" t="str">
        <x:f>IF(A27="","",IF(I27&lt;&gt;"OK","Register prüfen",SUMIFS('Spielwerte'!$C$7:$C$106,'Spielwerte'!$B$7:$B$106,A27,'Spielwerte'!$H$7:$H$106,"OK")))</x:f>
      </x:c>
      <x:c r="E27" s="13" t="str">
        <x:f>IF(A27="","",IF(I27&lt;&gt;"OK","Register prüfen",SUMIFS('Spielwerte'!$D$7:$D$106,'Spielwerte'!$B$7:$B$106,A27,'Spielwerte'!$H$7:$H$106,"OK")))</x:f>
      </x:c>
      <x:c r="F27" s="14" t="str">
        <x:f>IF(A27="","",IF(I27&lt;&gt;"OK","Register prüfen",IF(D27=0,"n.a.",E27/D27)))</x:f>
      </x:c>
      <x:c r="G27" s="13" t="str">
        <x:f>IF(A27="","",IF(I27&lt;&gt;"OK","Register prüfen",SUMIFS('Spielwerte'!$E$7:$E$106,'Spielwerte'!$B$7:$B$106,A27,'Spielwerte'!$H$7:$H$106,"OK")))</x:f>
      </x:c>
      <x:c r="H27" s="13" t="str">
        <x:f>IF(A27="","",IF(I27&lt;&gt;"OK","Register prüfen",SUMIFS('Spielwerte'!$F$7:$F$106,'Spielwerte'!$B$7:$B$106,A27,'Spielwerte'!$H$7:$H$106,"OK")))</x:f>
      </x:c>
      <x:c r="I27" s="13" t="str">
        <x:f>IF(A27="","",IF(OR(B27="",COUNTIFS($A$7:$A$36,A27)&lt;&gt;1),"ID / Name prüfen","OK"))</x:f>
      </x:c>
    </x:row>
    <x:row r="28" ht="38" customHeight="1">
      <x:c r="A28" s="12"/>
      <x:c r="B28" s="12"/>
      <x:c r="C28" s="13" t="str">
        <x:f>IF(A28="","",IF(I28&lt;&gt;"OK","Register prüfen",COUNTIFS('Spielwerte'!$B$7:$B$106,A28,'Spielwerte'!$H$7:$H$106,"OK")))</x:f>
      </x:c>
      <x:c r="D28" s="13" t="str">
        <x:f>IF(A28="","",IF(I28&lt;&gt;"OK","Register prüfen",SUMIFS('Spielwerte'!$C$7:$C$106,'Spielwerte'!$B$7:$B$106,A28,'Spielwerte'!$H$7:$H$106,"OK")))</x:f>
      </x:c>
      <x:c r="E28" s="13" t="str">
        <x:f>IF(A28="","",IF(I28&lt;&gt;"OK","Register prüfen",SUMIFS('Spielwerte'!$D$7:$D$106,'Spielwerte'!$B$7:$B$106,A28,'Spielwerte'!$H$7:$H$106,"OK")))</x:f>
      </x:c>
      <x:c r="F28" s="14" t="str">
        <x:f>IF(A28="","",IF(I28&lt;&gt;"OK","Register prüfen",IF(D28=0,"n.a.",E28/D28)))</x:f>
      </x:c>
      <x:c r="G28" s="13" t="str">
        <x:f>IF(A28="","",IF(I28&lt;&gt;"OK","Register prüfen",SUMIFS('Spielwerte'!$E$7:$E$106,'Spielwerte'!$B$7:$B$106,A28,'Spielwerte'!$H$7:$H$106,"OK")))</x:f>
      </x:c>
      <x:c r="H28" s="13" t="str">
        <x:f>IF(A28="","",IF(I28&lt;&gt;"OK","Register prüfen",SUMIFS('Spielwerte'!$F$7:$F$106,'Spielwerte'!$B$7:$B$106,A28,'Spielwerte'!$H$7:$H$106,"OK")))</x:f>
      </x:c>
      <x:c r="I28" s="13" t="str">
        <x:f>IF(A28="","",IF(OR(B28="",COUNTIFS($A$7:$A$36,A28)&lt;&gt;1),"ID / Name prüfen","OK"))</x:f>
      </x:c>
    </x:row>
    <x:row r="29" ht="38" customHeight="1">
      <x:c r="A29" s="12"/>
      <x:c r="B29" s="12"/>
      <x:c r="C29" s="13" t="str">
        <x:f>IF(A29="","",IF(I29&lt;&gt;"OK","Register prüfen",COUNTIFS('Spielwerte'!$B$7:$B$106,A29,'Spielwerte'!$H$7:$H$106,"OK")))</x:f>
      </x:c>
      <x:c r="D29" s="13" t="str">
        <x:f>IF(A29="","",IF(I29&lt;&gt;"OK","Register prüfen",SUMIFS('Spielwerte'!$C$7:$C$106,'Spielwerte'!$B$7:$B$106,A29,'Spielwerte'!$H$7:$H$106,"OK")))</x:f>
      </x:c>
      <x:c r="E29" s="13" t="str">
        <x:f>IF(A29="","",IF(I29&lt;&gt;"OK","Register prüfen",SUMIFS('Spielwerte'!$D$7:$D$106,'Spielwerte'!$B$7:$B$106,A29,'Spielwerte'!$H$7:$H$106,"OK")))</x:f>
      </x:c>
      <x:c r="F29" s="14" t="str">
        <x:f>IF(A29="","",IF(I29&lt;&gt;"OK","Register prüfen",IF(D29=0,"n.a.",E29/D29)))</x:f>
      </x:c>
      <x:c r="G29" s="13" t="str">
        <x:f>IF(A29="","",IF(I29&lt;&gt;"OK","Register prüfen",SUMIFS('Spielwerte'!$E$7:$E$106,'Spielwerte'!$B$7:$B$106,A29,'Spielwerte'!$H$7:$H$106,"OK")))</x:f>
      </x:c>
      <x:c r="H29" s="13" t="str">
        <x:f>IF(A29="","",IF(I29&lt;&gt;"OK","Register prüfen",SUMIFS('Spielwerte'!$F$7:$F$106,'Spielwerte'!$B$7:$B$106,A29,'Spielwerte'!$H$7:$H$106,"OK")))</x:f>
      </x:c>
      <x:c r="I29" s="13" t="str">
        <x:f>IF(A29="","",IF(OR(B29="",COUNTIFS($A$7:$A$36,A29)&lt;&gt;1),"ID / Name prüfen","OK"))</x:f>
      </x:c>
    </x:row>
    <x:row r="30" ht="38" customHeight="1">
      <x:c r="A30" s="12"/>
      <x:c r="B30" s="12"/>
      <x:c r="C30" s="13" t="str">
        <x:f>IF(A30="","",IF(I30&lt;&gt;"OK","Register prüfen",COUNTIFS('Spielwerte'!$B$7:$B$106,A30,'Spielwerte'!$H$7:$H$106,"OK")))</x:f>
      </x:c>
      <x:c r="D30" s="13" t="str">
        <x:f>IF(A30="","",IF(I30&lt;&gt;"OK","Register prüfen",SUMIFS('Spielwerte'!$C$7:$C$106,'Spielwerte'!$B$7:$B$106,A30,'Spielwerte'!$H$7:$H$106,"OK")))</x:f>
      </x:c>
      <x:c r="E30" s="13" t="str">
        <x:f>IF(A30="","",IF(I30&lt;&gt;"OK","Register prüfen",SUMIFS('Spielwerte'!$D$7:$D$106,'Spielwerte'!$B$7:$B$106,A30,'Spielwerte'!$H$7:$H$106,"OK")))</x:f>
      </x:c>
      <x:c r="F30" s="14" t="str">
        <x:f>IF(A30="","",IF(I30&lt;&gt;"OK","Register prüfen",IF(D30=0,"n.a.",E30/D30)))</x:f>
      </x:c>
      <x:c r="G30" s="13" t="str">
        <x:f>IF(A30="","",IF(I30&lt;&gt;"OK","Register prüfen",SUMIFS('Spielwerte'!$E$7:$E$106,'Spielwerte'!$B$7:$B$106,A30,'Spielwerte'!$H$7:$H$106,"OK")))</x:f>
      </x:c>
      <x:c r="H30" s="13" t="str">
        <x:f>IF(A30="","",IF(I30&lt;&gt;"OK","Register prüfen",SUMIFS('Spielwerte'!$F$7:$F$106,'Spielwerte'!$B$7:$B$106,A30,'Spielwerte'!$H$7:$H$106,"OK")))</x:f>
      </x:c>
      <x:c r="I30" s="13" t="str">
        <x:f>IF(A30="","",IF(OR(B30="",COUNTIFS($A$7:$A$36,A30)&lt;&gt;1),"ID / Name prüfen","OK"))</x:f>
      </x:c>
    </x:row>
    <x:row r="31" ht="38" customHeight="1">
      <x:c r="A31" s="12"/>
      <x:c r="B31" s="12"/>
      <x:c r="C31" s="13" t="str">
        <x:f>IF(A31="","",IF(I31&lt;&gt;"OK","Register prüfen",COUNTIFS('Spielwerte'!$B$7:$B$106,A31,'Spielwerte'!$H$7:$H$106,"OK")))</x:f>
      </x:c>
      <x:c r="D31" s="13" t="str">
        <x:f>IF(A31="","",IF(I31&lt;&gt;"OK","Register prüfen",SUMIFS('Spielwerte'!$C$7:$C$106,'Spielwerte'!$B$7:$B$106,A31,'Spielwerte'!$H$7:$H$106,"OK")))</x:f>
      </x:c>
      <x:c r="E31" s="13" t="str">
        <x:f>IF(A31="","",IF(I31&lt;&gt;"OK","Register prüfen",SUMIFS('Spielwerte'!$D$7:$D$106,'Spielwerte'!$B$7:$B$106,A31,'Spielwerte'!$H$7:$H$106,"OK")))</x:f>
      </x:c>
      <x:c r="F31" s="14" t="str">
        <x:f>IF(A31="","",IF(I31&lt;&gt;"OK","Register prüfen",IF(D31=0,"n.a.",E31/D31)))</x:f>
      </x:c>
      <x:c r="G31" s="13" t="str">
        <x:f>IF(A31="","",IF(I31&lt;&gt;"OK","Register prüfen",SUMIFS('Spielwerte'!$E$7:$E$106,'Spielwerte'!$B$7:$B$106,A31,'Spielwerte'!$H$7:$H$106,"OK")))</x:f>
      </x:c>
      <x:c r="H31" s="13" t="str">
        <x:f>IF(A31="","",IF(I31&lt;&gt;"OK","Register prüfen",SUMIFS('Spielwerte'!$F$7:$F$106,'Spielwerte'!$B$7:$B$106,A31,'Spielwerte'!$H$7:$H$106,"OK")))</x:f>
      </x:c>
      <x:c r="I31" s="13" t="str">
        <x:f>IF(A31="","",IF(OR(B31="",COUNTIFS($A$7:$A$36,A31)&lt;&gt;1),"ID / Name prüfen","OK"))</x:f>
      </x:c>
    </x:row>
    <x:row r="32" ht="38" customHeight="1">
      <x:c r="A32" s="12"/>
      <x:c r="B32" s="12"/>
      <x:c r="C32" s="13" t="str">
        <x:f>IF(A32="","",IF(I32&lt;&gt;"OK","Register prüfen",COUNTIFS('Spielwerte'!$B$7:$B$106,A32,'Spielwerte'!$H$7:$H$106,"OK")))</x:f>
      </x:c>
      <x:c r="D32" s="13" t="str">
        <x:f>IF(A32="","",IF(I32&lt;&gt;"OK","Register prüfen",SUMIFS('Spielwerte'!$C$7:$C$106,'Spielwerte'!$B$7:$B$106,A32,'Spielwerte'!$H$7:$H$106,"OK")))</x:f>
      </x:c>
      <x:c r="E32" s="13" t="str">
        <x:f>IF(A32="","",IF(I32&lt;&gt;"OK","Register prüfen",SUMIFS('Spielwerte'!$D$7:$D$106,'Spielwerte'!$B$7:$B$106,A32,'Spielwerte'!$H$7:$H$106,"OK")))</x:f>
      </x:c>
      <x:c r="F32" s="14" t="str">
        <x:f>IF(A32="","",IF(I32&lt;&gt;"OK","Register prüfen",IF(D32=0,"n.a.",E32/D32)))</x:f>
      </x:c>
      <x:c r="G32" s="13" t="str">
        <x:f>IF(A32="","",IF(I32&lt;&gt;"OK","Register prüfen",SUMIFS('Spielwerte'!$E$7:$E$106,'Spielwerte'!$B$7:$B$106,A32,'Spielwerte'!$H$7:$H$106,"OK")))</x:f>
      </x:c>
      <x:c r="H32" s="13" t="str">
        <x:f>IF(A32="","",IF(I32&lt;&gt;"OK","Register prüfen",SUMIFS('Spielwerte'!$F$7:$F$106,'Spielwerte'!$B$7:$B$106,A32,'Spielwerte'!$H$7:$H$106,"OK")))</x:f>
      </x:c>
      <x:c r="I32" s="13" t="str">
        <x:f>IF(A32="","",IF(OR(B32="",COUNTIFS($A$7:$A$36,A32)&lt;&gt;1),"ID / Name prüfen","OK"))</x:f>
      </x:c>
    </x:row>
    <x:row r="33" ht="38" customHeight="1">
      <x:c r="A33" s="12"/>
      <x:c r="B33" s="12"/>
      <x:c r="C33" s="13" t="str">
        <x:f>IF(A33="","",IF(I33&lt;&gt;"OK","Register prüfen",COUNTIFS('Spielwerte'!$B$7:$B$106,A33,'Spielwerte'!$H$7:$H$106,"OK")))</x:f>
      </x:c>
      <x:c r="D33" s="13" t="str">
        <x:f>IF(A33="","",IF(I33&lt;&gt;"OK","Register prüfen",SUMIFS('Spielwerte'!$C$7:$C$106,'Spielwerte'!$B$7:$B$106,A33,'Spielwerte'!$H$7:$H$106,"OK")))</x:f>
      </x:c>
      <x:c r="E33" s="13" t="str">
        <x:f>IF(A33="","",IF(I33&lt;&gt;"OK","Register prüfen",SUMIFS('Spielwerte'!$D$7:$D$106,'Spielwerte'!$B$7:$B$106,A33,'Spielwerte'!$H$7:$H$106,"OK")))</x:f>
      </x:c>
      <x:c r="F33" s="14" t="str">
        <x:f>IF(A33="","",IF(I33&lt;&gt;"OK","Register prüfen",IF(D33=0,"n.a.",E33/D33)))</x:f>
      </x:c>
      <x:c r="G33" s="13" t="str">
        <x:f>IF(A33="","",IF(I33&lt;&gt;"OK","Register prüfen",SUMIFS('Spielwerte'!$E$7:$E$106,'Spielwerte'!$B$7:$B$106,A33,'Spielwerte'!$H$7:$H$106,"OK")))</x:f>
      </x:c>
      <x:c r="H33" s="13" t="str">
        <x:f>IF(A33="","",IF(I33&lt;&gt;"OK","Register prüfen",SUMIFS('Spielwerte'!$F$7:$F$106,'Spielwerte'!$B$7:$B$106,A33,'Spielwerte'!$H$7:$H$106,"OK")))</x:f>
      </x:c>
      <x:c r="I33" s="13" t="str">
        <x:f>IF(A33="","",IF(OR(B33="",COUNTIFS($A$7:$A$36,A33)&lt;&gt;1),"ID / Name prüfen","OK"))</x:f>
      </x:c>
    </x:row>
    <x:row r="34" ht="38" customHeight="1">
      <x:c r="A34" s="12"/>
      <x:c r="B34" s="12"/>
      <x:c r="C34" s="13" t="str">
        <x:f>IF(A34="","",IF(I34&lt;&gt;"OK","Register prüfen",COUNTIFS('Spielwerte'!$B$7:$B$106,A34,'Spielwerte'!$H$7:$H$106,"OK")))</x:f>
      </x:c>
      <x:c r="D34" s="13" t="str">
        <x:f>IF(A34="","",IF(I34&lt;&gt;"OK","Register prüfen",SUMIFS('Spielwerte'!$C$7:$C$106,'Spielwerte'!$B$7:$B$106,A34,'Spielwerte'!$H$7:$H$106,"OK")))</x:f>
      </x:c>
      <x:c r="E34" s="13" t="str">
        <x:f>IF(A34="","",IF(I34&lt;&gt;"OK","Register prüfen",SUMIFS('Spielwerte'!$D$7:$D$106,'Spielwerte'!$B$7:$B$106,A34,'Spielwerte'!$H$7:$H$106,"OK")))</x:f>
      </x:c>
      <x:c r="F34" s="14" t="str">
        <x:f>IF(A34="","",IF(I34&lt;&gt;"OK","Register prüfen",IF(D34=0,"n.a.",E34/D34)))</x:f>
      </x:c>
      <x:c r="G34" s="13" t="str">
        <x:f>IF(A34="","",IF(I34&lt;&gt;"OK","Register prüfen",SUMIFS('Spielwerte'!$E$7:$E$106,'Spielwerte'!$B$7:$B$106,A34,'Spielwerte'!$H$7:$H$106,"OK")))</x:f>
      </x:c>
      <x:c r="H34" s="13" t="str">
        <x:f>IF(A34="","",IF(I34&lt;&gt;"OK","Register prüfen",SUMIFS('Spielwerte'!$F$7:$F$106,'Spielwerte'!$B$7:$B$106,A34,'Spielwerte'!$H$7:$H$106,"OK")))</x:f>
      </x:c>
      <x:c r="I34" s="13" t="str">
        <x:f>IF(A34="","",IF(OR(B34="",COUNTIFS($A$7:$A$36,A34)&lt;&gt;1),"ID / Name prüfen","OK"))</x:f>
      </x:c>
    </x:row>
    <x:row r="35" ht="38" customHeight="1">
      <x:c r="A35" s="12"/>
      <x:c r="B35" s="12"/>
      <x:c r="C35" s="13" t="str">
        <x:f>IF(A35="","",IF(I35&lt;&gt;"OK","Register prüfen",COUNTIFS('Spielwerte'!$B$7:$B$106,A35,'Spielwerte'!$H$7:$H$106,"OK")))</x:f>
      </x:c>
      <x:c r="D35" s="13" t="str">
        <x:f>IF(A35="","",IF(I35&lt;&gt;"OK","Register prüfen",SUMIFS('Spielwerte'!$C$7:$C$106,'Spielwerte'!$B$7:$B$106,A35,'Spielwerte'!$H$7:$H$106,"OK")))</x:f>
      </x:c>
      <x:c r="E35" s="13" t="str">
        <x:f>IF(A35="","",IF(I35&lt;&gt;"OK","Register prüfen",SUMIFS('Spielwerte'!$D$7:$D$106,'Spielwerte'!$B$7:$B$106,A35,'Spielwerte'!$H$7:$H$106,"OK")))</x:f>
      </x:c>
      <x:c r="F35" s="14" t="str">
        <x:f>IF(A35="","",IF(I35&lt;&gt;"OK","Register prüfen",IF(D35=0,"n.a.",E35/D35)))</x:f>
      </x:c>
      <x:c r="G35" s="13" t="str">
        <x:f>IF(A35="","",IF(I35&lt;&gt;"OK","Register prüfen",SUMIFS('Spielwerte'!$E$7:$E$106,'Spielwerte'!$B$7:$B$106,A35,'Spielwerte'!$H$7:$H$106,"OK")))</x:f>
      </x:c>
      <x:c r="H35" s="13" t="str">
        <x:f>IF(A35="","",IF(I35&lt;&gt;"OK","Register prüfen",SUMIFS('Spielwerte'!$F$7:$F$106,'Spielwerte'!$B$7:$B$106,A35,'Spielwerte'!$H$7:$H$106,"OK")))</x:f>
      </x:c>
      <x:c r="I35" s="13" t="str">
        <x:f>IF(A35="","",IF(OR(B35="",COUNTIFS($A$7:$A$36,A35)&lt;&gt;1),"ID / Name prüfen","OK"))</x:f>
      </x:c>
    </x:row>
    <x:row r="36" ht="38" customHeight="1">
      <x:c r="A36" s="12"/>
      <x:c r="B36" s="12"/>
      <x:c r="C36" s="13" t="str">
        <x:f>IF(A36="","",IF(I36&lt;&gt;"OK","Register prüfen",COUNTIFS('Spielwerte'!$B$7:$B$106,A36,'Spielwerte'!$H$7:$H$106,"OK")))</x:f>
      </x:c>
      <x:c r="D36" s="13" t="str">
        <x:f>IF(A36="","",IF(I36&lt;&gt;"OK","Register prüfen",SUMIFS('Spielwerte'!$C$7:$C$106,'Spielwerte'!$B$7:$B$106,A36,'Spielwerte'!$H$7:$H$106,"OK")))</x:f>
      </x:c>
      <x:c r="E36" s="13" t="str">
        <x:f>IF(A36="","",IF(I36&lt;&gt;"OK","Register prüfen",SUMIFS('Spielwerte'!$D$7:$D$106,'Spielwerte'!$B$7:$B$106,A36,'Spielwerte'!$H$7:$H$106,"OK")))</x:f>
      </x:c>
      <x:c r="F36" s="14" t="str">
        <x:f>IF(A36="","",IF(I36&lt;&gt;"OK","Register prüfen",IF(D36=0,"n.a.",E36/D36)))</x:f>
      </x:c>
      <x:c r="G36" s="13" t="str">
        <x:f>IF(A36="","",IF(I36&lt;&gt;"OK","Register prüfen",SUMIFS('Spielwerte'!$E$7:$E$106,'Spielwerte'!$B$7:$B$106,A36,'Spielwerte'!$H$7:$H$106,"OK")))</x:f>
      </x:c>
      <x:c r="H36" s="13" t="str">
        <x:f>IF(A36="","",IF(I36&lt;&gt;"OK","Register prüfen",SUMIFS('Spielwerte'!$F$7:$F$106,'Spielwerte'!$B$7:$B$106,A36,'Spielwerte'!$H$7:$H$106,"OK")))</x:f>
      </x:c>
      <x:c r="I36" s="13" t="str">
        <x:f>IF(A36="","",IF(OR(B36="",COUNTIFS($A$7:$A$36,A36)&lt;&gt;1),"ID / Name prüfen","OK"))</x:f>
      </x:c>
    </x:row>
    <x:row r="110" ht="22" customHeight="1">
      <x:c r="A110" t="inlineStr" s="16">
        <x:is>
          <x:t>Website: excelvorlage.de</x:t>
        </x:is>
      </x:c>
    </x:row>
    <x:row r="111" ht="22" customHeight="1">
      <x:c r="A111" t="inlineStr" s="16">
        <x:is>
          <x:t>Anleitung und Quellen zum Artikel</x:t>
        </x:is>
      </x:c>
    </x:row>
  </x:sheetData>
  <x:mergeCells count="6">
    <x:mergeCell ref="A1:B1"/>
    <x:mergeCell ref="A2:I2"/>
    <x:mergeCell ref="A3:I3"/>
    <x:mergeCell ref="A4:I4"/>
    <x:mergeCell ref="A110:C110"/>
    <x:mergeCell ref="A111:C111"/>
  </x:mergeCells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43d3dcb03a744d30"/>
</x:worksheet>
</file>

<file path=xl/worksheets/sheet2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0" hidden="0" customWidth="1"/>
    <x:col min="4" max="4" width="18" hidden="0" customWidth="1"/>
    <x:col min="5" max="5" width="18" hidden="0" customWidth="1"/>
    <x:col min="6" max="6" width="20" hidden="0" customWidth="1"/>
    <x:col min="7" max="7" width="18" hidden="0" customWidth="1"/>
    <x:col min="8" max="8" width="30" hidden="0" customWidth="1"/>
  </x:cols>
  <x:sheetData>
    <x:row r="1" ht="53" customHeight="1">
      <x:c r="A1" s="4" t="str">
        <x:v>Handball-Spielwerte</x:v>
      </x:c>
      <x:c r="B1" s="3"/>
      <x:c r="C1" s="3"/>
      <x:c r="D1" s="3"/>
      <x:c r="E1" s="3"/>
      <x:c r="F1" s="3"/>
      <x:c r="G1" s="3"/>
      <x:c r="H1" s="3"/>
    </x:row>
    <x:row r="2" ht="27" customHeight="1">
      <x:c r="A2" s="5" t="str">
        <x:v>Eine Zeile je Spiel und Spieler. Alle Zahlen und Namen sind fiktiv.</x:v>
      </x:c>
      <x:c r="B2" s="5"/>
      <x:c r="C2" s="5"/>
      <x:c r="D2" s="5"/>
      <x:c r="E2" s="5"/>
      <x:c r="F2" s="5"/>
      <x:c r="G2" s="5"/>
      <x:c r="H2" s="5"/>
    </x:row>
    <x:row r="3" ht="27" customHeight="1">
      <x:c r="A3" s="6" t="str">
        <x:v>Grün = Formel: Wurfquote und Eingabeprüfung. Ohne Wurfversuch ist die Quote nicht anwendbar.</x:v>
      </x:c>
      <x:c r="B3" s="6"/>
      <x:c r="C3" s="6"/>
      <x:c r="D3" s="6"/>
      <x:c r="E3" s="6"/>
      <x:c r="F3" s="6"/>
      <x:c r="G3" s="6"/>
      <x:c r="H3" s="6"/>
    </x:row>
    <x:row r="4" ht="40" customHeight="1">
      <x:c r="A4" s="5" t="str">
        <x:v>Spiel-ID frei vergeben, Spieler-ID aus dem ersten Blatt übernehmen. Alle Würfe einschließlich Siebenmeter einmal zählen. Tore sind Teil der Versuche.</x:v>
      </x:c>
      <x:c r="B4" s="5"/>
      <x:c r="C4" s="5"/>
      <x:c r="D4" s="5"/>
      <x:c r="E4" s="5"/>
      <x:c r="F4" s="5"/>
      <x:c r="G4" s="5"/>
      <x:c r="H4" s="5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42" customHeight="1">
      <x:c r="A6" s="10" t="str">
        <x:v>Spiel-ID</x:v>
      </x:c>
      <x:c r="B6" s="10" t="str">
        <x:v>Spieler-ID</x:v>
      </x:c>
      <x:c r="C6" s="10" t="str">
        <x:v>Wurfversuche</x:v>
      </x:c>
      <x:c r="D6" s="10" t="str">
        <x:v>Tore</x:v>
      </x:c>
      <x:c r="E6" s="10" t="str">
        <x:v>Assists</x:v>
      </x:c>
      <x:c r="F6" s="10" t="str">
        <x:v>Technikfehler</x:v>
      </x:c>
      <x:c r="G6" s="10" t="str">
        <x:v>Wurfquote</x:v>
      </x:c>
      <x:c r="H6" s="10" t="str">
        <x:v>Angaben</x:v>
      </x:c>
    </x:row>
    <x:row r="7" ht="38" customHeight="1">
      <x:c r="A7" s="12" t="str">
        <x:v>S-001</x:v>
      </x:c>
      <x:c r="B7" s="12" t="str">
        <x:v>P-001</x:v>
      </x:c>
      <x:c r="C7" s="12" t="n">
        <x:v>10</x:v>
      </x:c>
      <x:c r="D7" s="12" t="n">
        <x:v>6</x:v>
      </x:c>
      <x:c r="E7" s="12" t="n">
        <x:v>2</x:v>
      </x:c>
      <x:c r="F7" s="12" t="n">
        <x:v>1</x:v>
      </x:c>
      <x:c r="G7" s="14" t="n">
        <x:f>IF(H7="","",IF(H7&lt;&gt;"OK","Angaben prüfen",IF(C7=0,"n.a.",D7/C7)))</x:f>
        <x:v>0.6</x:v>
      </x:c>
      <x:c r="H7" s="13" t="str">
        <x:f>IF(COUNTA(A7:F7)=0,"",IF(OR(A7="",B7="",COUNTIFS('Spieler'!$A$7:$A$36,B7,'Spieler'!$I$7:$I$36,"OK")&lt;&gt;1,COUNTIFS($A$7:$A$106,A7,$B$7:$B$106,B7)&lt;&gt;1,COUNT(C7:F7)&lt;&gt;4,MIN(C7:F7)&lt;0,D7&gt;C7,MOD(C7,1)&lt;&gt;0,MOD(D7,1)&lt;&gt;0,MOD(E7,1)&lt;&gt;0,MOD(F7,1)&lt;&gt;0),"Eingaben prüfen","OK"))</x:f>
        <x:v>OK</x:v>
      </x:c>
    </x:row>
    <x:row r="8" ht="38" customHeight="1">
      <x:c r="A8" s="12" t="str">
        <x:v>S-002</x:v>
      </x:c>
      <x:c r="B8" s="12" t="str">
        <x:v>P-001</x:v>
      </x:c>
      <x:c r="C8" s="12" t="n">
        <x:v>2</x:v>
      </x:c>
      <x:c r="D8" s="12" t="n">
        <x:v>2</x:v>
      </x:c>
      <x:c r="E8" s="12" t="n">
        <x:v>0</x:v>
      </x:c>
      <x:c r="F8" s="12" t="n">
        <x:v>0</x:v>
      </x:c>
      <x:c r="G8" s="14" t="n">
        <x:f>IF(H8="","",IF(H8&lt;&gt;"OK","Angaben prüfen",IF(C8=0,"n.a.",D8/C8)))</x:f>
        <x:v>1</x:v>
      </x:c>
      <x:c r="H8" s="13" t="str">
        <x:f>IF(COUNTA(A8:F8)=0,"",IF(OR(A8="",B8="",COUNTIFS('Spieler'!$A$7:$A$36,B8,'Spieler'!$I$7:$I$36,"OK")&lt;&gt;1,COUNTIFS($A$7:$A$106,A8,$B$7:$B$106,B8)&lt;&gt;1,COUNT(C8:F8)&lt;&gt;4,MIN(C8:F8)&lt;0,D8&gt;C8,MOD(C8,1)&lt;&gt;0,MOD(D8,1)&lt;&gt;0,MOD(E8,1)&lt;&gt;0,MOD(F8,1)&lt;&gt;0),"Eingaben prüfen","OK"))</x:f>
        <x:v>OK</x:v>
      </x:c>
    </x:row>
    <x:row r="9" ht="38" customHeight="1">
      <x:c r="A9" s="12" t="str">
        <x:v>S-001</x:v>
      </x:c>
      <x:c r="B9" s="12" t="str">
        <x:v>P-002</x:v>
      </x:c>
      <x:c r="C9" s="12" t="n">
        <x:v>0</x:v>
      </x:c>
      <x:c r="D9" s="12" t="n">
        <x:v>0</x:v>
      </x:c>
      <x:c r="E9" s="12" t="n">
        <x:v>1</x:v>
      </x:c>
      <x:c r="F9" s="12" t="n">
        <x:v>0</x:v>
      </x:c>
      <x:c r="G9" s="14" t="str">
        <x:f>IF(H9="","",IF(H9&lt;&gt;"OK","Angaben prüfen",IF(C9=0,"n.a.",D9/C9)))</x:f>
        <x:v>n.a.</x:v>
      </x:c>
      <x:c r="H9" s="13" t="str">
        <x:f>IF(COUNTA(A9:F9)=0,"",IF(OR(A9="",B9="",COUNTIFS('Spieler'!$A$7:$A$36,B9,'Spieler'!$I$7:$I$36,"OK")&lt;&gt;1,COUNTIFS($A$7:$A$106,A9,$B$7:$B$106,B9)&lt;&gt;1,COUNT(C9:F9)&lt;&gt;4,MIN(C9:F9)&lt;0,D9&gt;C9,MOD(C9,1)&lt;&gt;0,MOD(D9,1)&lt;&gt;0,MOD(E9,1)&lt;&gt;0,MOD(F9,1)&lt;&gt;0),"Eingaben prüfen","OK"))</x:f>
        <x:v>OK</x:v>
      </x:c>
    </x:row>
    <x:row r="10" ht="38" customHeight="1">
      <x:c r="A10" s="12" t="str">
        <x:v>S-001</x:v>
      </x:c>
      <x:c r="B10" s="12" t="str">
        <x:v>P-003</x:v>
      </x:c>
      <x:c r="C10" s="12" t="n">
        <x:v>5</x:v>
      </x:c>
      <x:c r="D10" s="12" t="n">
        <x:v>2</x:v>
      </x:c>
      <x:c r="E10" s="12" t="n">
        <x:v>0</x:v>
      </x:c>
      <x:c r="F10" s="12" t="n">
        <x:v>2</x:v>
      </x:c>
      <x:c r="G10" s="14" t="n">
        <x:f>IF(H10="","",IF(H10&lt;&gt;"OK","Angaben prüfen",IF(C10=0,"n.a.",D10/C10)))</x:f>
        <x:v>0.4</x:v>
      </x:c>
      <x:c r="H10" s="13" t="str">
        <x:f>IF(COUNTA(A10:F10)=0,"",IF(OR(A10="",B10="",COUNTIFS('Spieler'!$A$7:$A$36,B10,'Spieler'!$I$7:$I$36,"OK")&lt;&gt;1,COUNTIFS($A$7:$A$106,A10,$B$7:$B$106,B10)&lt;&gt;1,COUNT(C10:F10)&lt;&gt;4,MIN(C10:F10)&lt;0,D10&gt;C10,MOD(C10,1)&lt;&gt;0,MOD(D10,1)&lt;&gt;0,MOD(E10,1)&lt;&gt;0,MOD(F10,1)&lt;&gt;0),"Eingaben prüfen","OK"))</x:f>
        <x:v>OK</x:v>
      </x:c>
    </x:row>
    <x:row r="11" ht="38" customHeight="1">
      <x:c r="A11" s="12"/>
      <x:c r="B11" s="12"/>
      <x:c r="C11" s="12"/>
      <x:c r="D11" s="12"/>
      <x:c r="E11" s="12"/>
      <x:c r="F11" s="12"/>
      <x:c r="G11" s="14" t="str">
        <x:f>IF(H11="","",IF(H11&lt;&gt;"OK","Angaben prüfen",IF(C11=0,"n.a.",D11/C11)))</x:f>
      </x:c>
      <x:c r="H11" s="13" t="str">
        <x:f>IF(COUNTA(A11:F11)=0,"",IF(OR(A11="",B11="",COUNTIFS('Spieler'!$A$7:$A$36,B11,'Spieler'!$I$7:$I$36,"OK")&lt;&gt;1,COUNTIFS($A$7:$A$106,A11,$B$7:$B$106,B11)&lt;&gt;1,COUNT(C11:F11)&lt;&gt;4,MIN(C11:F11)&lt;0,D11&gt;C11,MOD(C11,1)&lt;&gt;0,MOD(D11,1)&lt;&gt;0,MOD(E11,1)&lt;&gt;0,MOD(F11,1)&lt;&gt;0),"Eingaben prüfen","OK"))</x:f>
      </x:c>
    </x:row>
    <x:row r="12" ht="38" customHeight="1">
      <x:c r="A12" s="12"/>
      <x:c r="B12" s="12"/>
      <x:c r="C12" s="12"/>
      <x:c r="D12" s="12"/>
      <x:c r="E12" s="12"/>
      <x:c r="F12" s="12"/>
      <x:c r="G12" s="14" t="str">
        <x:f>IF(H12="","",IF(H12&lt;&gt;"OK","Angaben prüfen",IF(C12=0,"n.a.",D12/C12)))</x:f>
      </x:c>
      <x:c r="H12" s="13" t="str">
        <x:f>IF(COUNTA(A12:F12)=0,"",IF(OR(A12="",B12="",COUNTIFS('Spieler'!$A$7:$A$36,B12,'Spieler'!$I$7:$I$36,"OK")&lt;&gt;1,COUNTIFS($A$7:$A$106,A12,$B$7:$B$106,B12)&lt;&gt;1,COUNT(C12:F12)&lt;&gt;4,MIN(C12:F12)&lt;0,D12&gt;C12,MOD(C12,1)&lt;&gt;0,MOD(D12,1)&lt;&gt;0,MOD(E12,1)&lt;&gt;0,MOD(F12,1)&lt;&gt;0),"Eingaben prüfen","OK"))</x:f>
      </x:c>
    </x:row>
    <x:row r="13" ht="38" customHeight="1">
      <x:c r="A13" s="12"/>
      <x:c r="B13" s="12"/>
      <x:c r="C13" s="12"/>
      <x:c r="D13" s="12"/>
      <x:c r="E13" s="12"/>
      <x:c r="F13" s="12"/>
      <x:c r="G13" s="14" t="str">
        <x:f>IF(H13="","",IF(H13&lt;&gt;"OK","Angaben prüfen",IF(C13=0,"n.a.",D13/C13)))</x:f>
      </x:c>
      <x:c r="H13" s="13" t="str">
        <x:f>IF(COUNTA(A13:F13)=0,"",IF(OR(A13="",B13="",COUNTIFS('Spieler'!$A$7:$A$36,B13,'Spieler'!$I$7:$I$36,"OK")&lt;&gt;1,COUNTIFS($A$7:$A$106,A13,$B$7:$B$106,B13)&lt;&gt;1,COUNT(C13:F13)&lt;&gt;4,MIN(C13:F13)&lt;0,D13&gt;C13,MOD(C13,1)&lt;&gt;0,MOD(D13,1)&lt;&gt;0,MOD(E13,1)&lt;&gt;0,MOD(F13,1)&lt;&gt;0),"Eingaben prüfen","OK"))</x:f>
      </x:c>
    </x:row>
    <x:row r="14" ht="38" customHeight="1">
      <x:c r="A14" s="12"/>
      <x:c r="B14" s="12"/>
      <x:c r="C14" s="12"/>
      <x:c r="D14" s="12"/>
      <x:c r="E14" s="12"/>
      <x:c r="F14" s="12"/>
      <x:c r="G14" s="14" t="str">
        <x:f>IF(H14="","",IF(H14&lt;&gt;"OK","Angaben prüfen",IF(C14=0,"n.a.",D14/C14)))</x:f>
      </x:c>
      <x:c r="H14" s="13" t="str">
        <x:f>IF(COUNTA(A14:F14)=0,"",IF(OR(A14="",B14="",COUNTIFS('Spieler'!$A$7:$A$36,B14,'Spieler'!$I$7:$I$36,"OK")&lt;&gt;1,COUNTIFS($A$7:$A$106,A14,$B$7:$B$106,B14)&lt;&gt;1,COUNT(C14:F14)&lt;&gt;4,MIN(C14:F14)&lt;0,D14&gt;C14,MOD(C14,1)&lt;&gt;0,MOD(D14,1)&lt;&gt;0,MOD(E14,1)&lt;&gt;0,MOD(F14,1)&lt;&gt;0),"Eingaben prüfen","OK"))</x:f>
      </x:c>
    </x:row>
    <x:row r="15" ht="38" customHeight="1">
      <x:c r="A15" s="12"/>
      <x:c r="B15" s="12"/>
      <x:c r="C15" s="12"/>
      <x:c r="D15" s="12"/>
      <x:c r="E15" s="12"/>
      <x:c r="F15" s="12"/>
      <x:c r="G15" s="14" t="str">
        <x:f>IF(H15="","",IF(H15&lt;&gt;"OK","Angaben prüfen",IF(C15=0,"n.a.",D15/C15)))</x:f>
      </x:c>
      <x:c r="H15" s="13" t="str">
        <x:f>IF(COUNTA(A15:F15)=0,"",IF(OR(A15="",B15="",COUNTIFS('Spieler'!$A$7:$A$36,B15,'Spieler'!$I$7:$I$36,"OK")&lt;&gt;1,COUNTIFS($A$7:$A$106,A15,$B$7:$B$106,B15)&lt;&gt;1,COUNT(C15:F15)&lt;&gt;4,MIN(C15:F15)&lt;0,D15&gt;C15,MOD(C15,1)&lt;&gt;0,MOD(D15,1)&lt;&gt;0,MOD(E15,1)&lt;&gt;0,MOD(F15,1)&lt;&gt;0),"Eingaben prüfen","OK"))</x:f>
      </x:c>
    </x:row>
    <x:row r="16" ht="38" customHeight="1">
      <x:c r="A16" s="12"/>
      <x:c r="B16" s="12"/>
      <x:c r="C16" s="12"/>
      <x:c r="D16" s="12"/>
      <x:c r="E16" s="12"/>
      <x:c r="F16" s="12"/>
      <x:c r="G16" s="14" t="str">
        <x:f>IF(H16="","",IF(H16&lt;&gt;"OK","Angaben prüfen",IF(C16=0,"n.a.",D16/C16)))</x:f>
      </x:c>
      <x:c r="H16" s="13" t="str">
        <x:f>IF(COUNTA(A16:F16)=0,"",IF(OR(A16="",B16="",COUNTIFS('Spieler'!$A$7:$A$36,B16,'Spieler'!$I$7:$I$36,"OK")&lt;&gt;1,COUNTIFS($A$7:$A$106,A16,$B$7:$B$106,B16)&lt;&gt;1,COUNT(C16:F16)&lt;&gt;4,MIN(C16:F16)&lt;0,D16&gt;C16,MOD(C16,1)&lt;&gt;0,MOD(D16,1)&lt;&gt;0,MOD(E16,1)&lt;&gt;0,MOD(F16,1)&lt;&gt;0),"Eingaben prüfen","OK"))</x:f>
      </x:c>
    </x:row>
    <x:row r="17" ht="38" customHeight="1">
      <x:c r="A17" s="12"/>
      <x:c r="B17" s="12"/>
      <x:c r="C17" s="12"/>
      <x:c r="D17" s="12"/>
      <x:c r="E17" s="12"/>
      <x:c r="F17" s="12"/>
      <x:c r="G17" s="14" t="str">
        <x:f>IF(H17="","",IF(H17&lt;&gt;"OK","Angaben prüfen",IF(C17=0,"n.a.",D17/C17)))</x:f>
      </x:c>
      <x:c r="H17" s="13" t="str">
        <x:f>IF(COUNTA(A17:F17)=0,"",IF(OR(A17="",B17="",COUNTIFS('Spieler'!$A$7:$A$36,B17,'Spieler'!$I$7:$I$36,"OK")&lt;&gt;1,COUNTIFS($A$7:$A$106,A17,$B$7:$B$106,B17)&lt;&gt;1,COUNT(C17:F17)&lt;&gt;4,MIN(C17:F17)&lt;0,D17&gt;C17,MOD(C17,1)&lt;&gt;0,MOD(D17,1)&lt;&gt;0,MOD(E17,1)&lt;&gt;0,MOD(F17,1)&lt;&gt;0),"Eingaben prüfen","OK"))</x:f>
      </x:c>
    </x:row>
    <x:row r="18" ht="38" customHeight="1">
      <x:c r="A18" s="12"/>
      <x:c r="B18" s="12"/>
      <x:c r="C18" s="12"/>
      <x:c r="D18" s="12"/>
      <x:c r="E18" s="12"/>
      <x:c r="F18" s="12"/>
      <x:c r="G18" s="14" t="str">
        <x:f>IF(H18="","",IF(H18&lt;&gt;"OK","Angaben prüfen",IF(C18=0,"n.a.",D18/C18)))</x:f>
      </x:c>
      <x:c r="H18" s="13" t="str">
        <x:f>IF(COUNTA(A18:F18)=0,"",IF(OR(A18="",B18="",COUNTIFS('Spieler'!$A$7:$A$36,B18,'Spieler'!$I$7:$I$36,"OK")&lt;&gt;1,COUNTIFS($A$7:$A$106,A18,$B$7:$B$106,B18)&lt;&gt;1,COUNT(C18:F18)&lt;&gt;4,MIN(C18:F18)&lt;0,D18&gt;C18,MOD(C18,1)&lt;&gt;0,MOD(D18,1)&lt;&gt;0,MOD(E18,1)&lt;&gt;0,MOD(F18,1)&lt;&gt;0),"Eingaben prüfen","OK"))</x:f>
      </x:c>
    </x:row>
    <x:row r="19" ht="38" customHeight="1">
      <x:c r="A19" s="12"/>
      <x:c r="B19" s="12"/>
      <x:c r="C19" s="12"/>
      <x:c r="D19" s="12"/>
      <x:c r="E19" s="12"/>
      <x:c r="F19" s="12"/>
      <x:c r="G19" s="14" t="str">
        <x:f>IF(H19="","",IF(H19&lt;&gt;"OK","Angaben prüfen",IF(C19=0,"n.a.",D19/C19)))</x:f>
      </x:c>
      <x:c r="H19" s="13" t="str">
        <x:f>IF(COUNTA(A19:F19)=0,"",IF(OR(A19="",B19="",COUNTIFS('Spieler'!$A$7:$A$36,B19,'Spieler'!$I$7:$I$36,"OK")&lt;&gt;1,COUNTIFS($A$7:$A$106,A19,$B$7:$B$106,B19)&lt;&gt;1,COUNT(C19:F19)&lt;&gt;4,MIN(C19:F19)&lt;0,D19&gt;C19,MOD(C19,1)&lt;&gt;0,MOD(D19,1)&lt;&gt;0,MOD(E19,1)&lt;&gt;0,MOD(F19,1)&lt;&gt;0),"Eingaben prüfen","OK"))</x:f>
      </x:c>
    </x:row>
    <x:row r="20" ht="38" customHeight="1">
      <x:c r="A20" s="12"/>
      <x:c r="B20" s="12"/>
      <x:c r="C20" s="12"/>
      <x:c r="D20" s="12"/>
      <x:c r="E20" s="12"/>
      <x:c r="F20" s="12"/>
      <x:c r="G20" s="14" t="str">
        <x:f>IF(H20="","",IF(H20&lt;&gt;"OK","Angaben prüfen",IF(C20=0,"n.a.",D20/C20)))</x:f>
      </x:c>
      <x:c r="H20" s="13" t="str">
        <x:f>IF(COUNTA(A20:F20)=0,"",IF(OR(A20="",B20="",COUNTIFS('Spieler'!$A$7:$A$36,B20,'Spieler'!$I$7:$I$36,"OK")&lt;&gt;1,COUNTIFS($A$7:$A$106,A20,$B$7:$B$106,B20)&lt;&gt;1,COUNT(C20:F20)&lt;&gt;4,MIN(C20:F20)&lt;0,D20&gt;C20,MOD(C20,1)&lt;&gt;0,MOD(D20,1)&lt;&gt;0,MOD(E20,1)&lt;&gt;0,MOD(F20,1)&lt;&gt;0),"Eingaben prüfen","OK"))</x:f>
      </x:c>
    </x:row>
    <x:row r="21" ht="38" customHeight="1">
      <x:c r="A21" s="12"/>
      <x:c r="B21" s="12"/>
      <x:c r="C21" s="12"/>
      <x:c r="D21" s="12"/>
      <x:c r="E21" s="12"/>
      <x:c r="F21" s="12"/>
      <x:c r="G21" s="14" t="str">
        <x:f>IF(H21="","",IF(H21&lt;&gt;"OK","Angaben prüfen",IF(C21=0,"n.a.",D21/C21)))</x:f>
      </x:c>
      <x:c r="H21" s="13" t="str">
        <x:f>IF(COUNTA(A21:F21)=0,"",IF(OR(A21="",B21="",COUNTIFS('Spieler'!$A$7:$A$36,B21,'Spieler'!$I$7:$I$36,"OK")&lt;&gt;1,COUNTIFS($A$7:$A$106,A21,$B$7:$B$106,B21)&lt;&gt;1,COUNT(C21:F21)&lt;&gt;4,MIN(C21:F21)&lt;0,D21&gt;C21,MOD(C21,1)&lt;&gt;0,MOD(D21,1)&lt;&gt;0,MOD(E21,1)&lt;&gt;0,MOD(F21,1)&lt;&gt;0),"Eingaben prüfen","OK"))</x:f>
      </x:c>
    </x:row>
    <x:row r="22" ht="38" customHeight="1">
      <x:c r="A22" s="12"/>
      <x:c r="B22" s="12"/>
      <x:c r="C22" s="12"/>
      <x:c r="D22" s="12"/>
      <x:c r="E22" s="12"/>
      <x:c r="F22" s="12"/>
      <x:c r="G22" s="14" t="str">
        <x:f>IF(H22="","",IF(H22&lt;&gt;"OK","Angaben prüfen",IF(C22=0,"n.a.",D22/C22)))</x:f>
      </x:c>
      <x:c r="H22" s="13" t="str">
        <x:f>IF(COUNTA(A22:F22)=0,"",IF(OR(A22="",B22="",COUNTIFS('Spieler'!$A$7:$A$36,B22,'Spieler'!$I$7:$I$36,"OK")&lt;&gt;1,COUNTIFS($A$7:$A$106,A22,$B$7:$B$106,B22)&lt;&gt;1,COUNT(C22:F22)&lt;&gt;4,MIN(C22:F22)&lt;0,D22&gt;C22,MOD(C22,1)&lt;&gt;0,MOD(D22,1)&lt;&gt;0,MOD(E22,1)&lt;&gt;0,MOD(F22,1)&lt;&gt;0),"Eingaben prüfen","OK"))</x:f>
      </x:c>
    </x:row>
    <x:row r="23" ht="38" customHeight="1">
      <x:c r="A23" s="12"/>
      <x:c r="B23" s="12"/>
      <x:c r="C23" s="12"/>
      <x:c r="D23" s="12"/>
      <x:c r="E23" s="12"/>
      <x:c r="F23" s="12"/>
      <x:c r="G23" s="14" t="str">
        <x:f>IF(H23="","",IF(H23&lt;&gt;"OK","Angaben prüfen",IF(C23=0,"n.a.",D23/C23)))</x:f>
      </x:c>
      <x:c r="H23" s="13" t="str">
        <x:f>IF(COUNTA(A23:F23)=0,"",IF(OR(A23="",B23="",COUNTIFS('Spieler'!$A$7:$A$36,B23,'Spieler'!$I$7:$I$36,"OK")&lt;&gt;1,COUNTIFS($A$7:$A$106,A23,$B$7:$B$106,B23)&lt;&gt;1,COUNT(C23:F23)&lt;&gt;4,MIN(C23:F23)&lt;0,D23&gt;C23,MOD(C23,1)&lt;&gt;0,MOD(D23,1)&lt;&gt;0,MOD(E23,1)&lt;&gt;0,MOD(F23,1)&lt;&gt;0),"Eingaben prüfen","OK"))</x:f>
      </x:c>
    </x:row>
    <x:row r="24" ht="38" customHeight="1">
      <x:c r="A24" s="12"/>
      <x:c r="B24" s="12"/>
      <x:c r="C24" s="12"/>
      <x:c r="D24" s="12"/>
      <x:c r="E24" s="12"/>
      <x:c r="F24" s="12"/>
      <x:c r="G24" s="14" t="str">
        <x:f>IF(H24="","",IF(H24&lt;&gt;"OK","Angaben prüfen",IF(C24=0,"n.a.",D24/C24)))</x:f>
      </x:c>
      <x:c r="H24" s="13" t="str">
        <x:f>IF(COUNTA(A24:F24)=0,"",IF(OR(A24="",B24="",COUNTIFS('Spieler'!$A$7:$A$36,B24,'Spieler'!$I$7:$I$36,"OK")&lt;&gt;1,COUNTIFS($A$7:$A$106,A24,$B$7:$B$106,B24)&lt;&gt;1,COUNT(C24:F24)&lt;&gt;4,MIN(C24:F24)&lt;0,D24&gt;C24,MOD(C24,1)&lt;&gt;0,MOD(D24,1)&lt;&gt;0,MOD(E24,1)&lt;&gt;0,MOD(F24,1)&lt;&gt;0),"Eingaben prüfen","OK"))</x:f>
      </x:c>
    </x:row>
    <x:row r="25" ht="38" customHeight="1">
      <x:c r="A25" s="12"/>
      <x:c r="B25" s="12"/>
      <x:c r="C25" s="12"/>
      <x:c r="D25" s="12"/>
      <x:c r="E25" s="12"/>
      <x:c r="F25" s="12"/>
      <x:c r="G25" s="14" t="str">
        <x:f>IF(H25="","",IF(H25&lt;&gt;"OK","Angaben prüfen",IF(C25=0,"n.a.",D25/C25)))</x:f>
      </x:c>
      <x:c r="H25" s="13" t="str">
        <x:f>IF(COUNTA(A25:F25)=0,"",IF(OR(A25="",B25="",COUNTIFS('Spieler'!$A$7:$A$36,B25,'Spieler'!$I$7:$I$36,"OK")&lt;&gt;1,COUNTIFS($A$7:$A$106,A25,$B$7:$B$106,B25)&lt;&gt;1,COUNT(C25:F25)&lt;&gt;4,MIN(C25:F25)&lt;0,D25&gt;C25,MOD(C25,1)&lt;&gt;0,MOD(D25,1)&lt;&gt;0,MOD(E25,1)&lt;&gt;0,MOD(F25,1)&lt;&gt;0),"Eingaben prüfen","OK"))</x:f>
      </x:c>
    </x:row>
    <x:row r="26" ht="38" customHeight="1">
      <x:c r="A26" s="12"/>
      <x:c r="B26" s="12"/>
      <x:c r="C26" s="12"/>
      <x:c r="D26" s="12"/>
      <x:c r="E26" s="12"/>
      <x:c r="F26" s="12"/>
      <x:c r="G26" s="14" t="str">
        <x:f>IF(H26="","",IF(H26&lt;&gt;"OK","Angaben prüfen",IF(C26=0,"n.a.",D26/C26)))</x:f>
      </x:c>
      <x:c r="H26" s="13" t="str">
        <x:f>IF(COUNTA(A26:F26)=0,"",IF(OR(A26="",B26="",COUNTIFS('Spieler'!$A$7:$A$36,B26,'Spieler'!$I$7:$I$36,"OK")&lt;&gt;1,COUNTIFS($A$7:$A$106,A26,$B$7:$B$106,B26)&lt;&gt;1,COUNT(C26:F26)&lt;&gt;4,MIN(C26:F26)&lt;0,D26&gt;C26,MOD(C26,1)&lt;&gt;0,MOD(D26,1)&lt;&gt;0,MOD(E26,1)&lt;&gt;0,MOD(F26,1)&lt;&gt;0),"Eingaben prüfen","OK"))</x:f>
      </x:c>
    </x:row>
    <x:row r="27" ht="38" customHeight="1">
      <x:c r="A27" s="12"/>
      <x:c r="B27" s="12"/>
      <x:c r="C27" s="12"/>
      <x:c r="D27" s="12"/>
      <x:c r="E27" s="12"/>
      <x:c r="F27" s="12"/>
      <x:c r="G27" s="14" t="str">
        <x:f>IF(H27="","",IF(H27&lt;&gt;"OK","Angaben prüfen",IF(C27=0,"n.a.",D27/C27)))</x:f>
      </x:c>
      <x:c r="H27" s="13" t="str">
        <x:f>IF(COUNTA(A27:F27)=0,"",IF(OR(A27="",B27="",COUNTIFS('Spieler'!$A$7:$A$36,B27,'Spieler'!$I$7:$I$36,"OK")&lt;&gt;1,COUNTIFS($A$7:$A$106,A27,$B$7:$B$106,B27)&lt;&gt;1,COUNT(C27:F27)&lt;&gt;4,MIN(C27:F27)&lt;0,D27&gt;C27,MOD(C27,1)&lt;&gt;0,MOD(D27,1)&lt;&gt;0,MOD(E27,1)&lt;&gt;0,MOD(F27,1)&lt;&gt;0),"Eingaben prüfen","OK"))</x:f>
      </x:c>
    </x:row>
    <x:row r="28" ht="38" customHeight="1">
      <x:c r="A28" s="12"/>
      <x:c r="B28" s="12"/>
      <x:c r="C28" s="12"/>
      <x:c r="D28" s="12"/>
      <x:c r="E28" s="12"/>
      <x:c r="F28" s="12"/>
      <x:c r="G28" s="14" t="str">
        <x:f>IF(H28="","",IF(H28&lt;&gt;"OK","Angaben prüfen",IF(C28=0,"n.a.",D28/C28)))</x:f>
      </x:c>
      <x:c r="H28" s="13" t="str">
        <x:f>IF(COUNTA(A28:F28)=0,"",IF(OR(A28="",B28="",COUNTIFS('Spieler'!$A$7:$A$36,B28,'Spieler'!$I$7:$I$36,"OK")&lt;&gt;1,COUNTIFS($A$7:$A$106,A28,$B$7:$B$106,B28)&lt;&gt;1,COUNT(C28:F28)&lt;&gt;4,MIN(C28:F28)&lt;0,D28&gt;C28,MOD(C28,1)&lt;&gt;0,MOD(D28,1)&lt;&gt;0,MOD(E28,1)&lt;&gt;0,MOD(F28,1)&lt;&gt;0),"Eingaben prüfen","OK"))</x:f>
      </x:c>
    </x:row>
    <x:row r="29" ht="38" customHeight="1">
      <x:c r="A29" s="12"/>
      <x:c r="B29" s="12"/>
      <x:c r="C29" s="12"/>
      <x:c r="D29" s="12"/>
      <x:c r="E29" s="12"/>
      <x:c r="F29" s="12"/>
      <x:c r="G29" s="14" t="str">
        <x:f>IF(H29="","",IF(H29&lt;&gt;"OK","Angaben prüfen",IF(C29=0,"n.a.",D29/C29)))</x:f>
      </x:c>
      <x:c r="H29" s="13" t="str">
        <x:f>IF(COUNTA(A29:F29)=0,"",IF(OR(A29="",B29="",COUNTIFS('Spieler'!$A$7:$A$36,B29,'Spieler'!$I$7:$I$36,"OK")&lt;&gt;1,COUNTIFS($A$7:$A$106,A29,$B$7:$B$106,B29)&lt;&gt;1,COUNT(C29:F29)&lt;&gt;4,MIN(C29:F29)&lt;0,D29&gt;C29,MOD(C29,1)&lt;&gt;0,MOD(D29,1)&lt;&gt;0,MOD(E29,1)&lt;&gt;0,MOD(F29,1)&lt;&gt;0),"Eingaben prüfen","OK"))</x:f>
      </x:c>
    </x:row>
    <x:row r="30" ht="38" customHeight="1">
      <x:c r="A30" s="12"/>
      <x:c r="B30" s="12"/>
      <x:c r="C30" s="12"/>
      <x:c r="D30" s="12"/>
      <x:c r="E30" s="12"/>
      <x:c r="F30" s="12"/>
      <x:c r="G30" s="14" t="str">
        <x:f>IF(H30="","",IF(H30&lt;&gt;"OK","Angaben prüfen",IF(C30=0,"n.a.",D30/C30)))</x:f>
      </x:c>
      <x:c r="H30" s="13" t="str">
        <x:f>IF(COUNTA(A30:F30)=0,"",IF(OR(A30="",B30="",COUNTIFS('Spieler'!$A$7:$A$36,B30,'Spieler'!$I$7:$I$36,"OK")&lt;&gt;1,COUNTIFS($A$7:$A$106,A30,$B$7:$B$106,B30)&lt;&gt;1,COUNT(C30:F30)&lt;&gt;4,MIN(C30:F30)&lt;0,D30&gt;C30,MOD(C30,1)&lt;&gt;0,MOD(D30,1)&lt;&gt;0,MOD(E30,1)&lt;&gt;0,MOD(F30,1)&lt;&gt;0),"Eingaben prüfen","OK"))</x:f>
      </x:c>
    </x:row>
    <x:row r="31" ht="38" customHeight="1">
      <x:c r="A31" s="12"/>
      <x:c r="B31" s="12"/>
      <x:c r="C31" s="12"/>
      <x:c r="D31" s="12"/>
      <x:c r="E31" s="12"/>
      <x:c r="F31" s="12"/>
      <x:c r="G31" s="14" t="str">
        <x:f>IF(H31="","",IF(H31&lt;&gt;"OK","Angaben prüfen",IF(C31=0,"n.a.",D31/C31)))</x:f>
      </x:c>
      <x:c r="H31" s="13" t="str">
        <x:f>IF(COUNTA(A31:F31)=0,"",IF(OR(A31="",B31="",COUNTIFS('Spieler'!$A$7:$A$36,B31,'Spieler'!$I$7:$I$36,"OK")&lt;&gt;1,COUNTIFS($A$7:$A$106,A31,$B$7:$B$106,B31)&lt;&gt;1,COUNT(C31:F31)&lt;&gt;4,MIN(C31:F31)&lt;0,D31&gt;C31,MOD(C31,1)&lt;&gt;0,MOD(D31,1)&lt;&gt;0,MOD(E31,1)&lt;&gt;0,MOD(F31,1)&lt;&gt;0),"Eingaben prüfen","OK"))</x:f>
      </x:c>
    </x:row>
    <x:row r="32" ht="38" customHeight="1">
      <x:c r="A32" s="12"/>
      <x:c r="B32" s="12"/>
      <x:c r="C32" s="12"/>
      <x:c r="D32" s="12"/>
      <x:c r="E32" s="12"/>
      <x:c r="F32" s="12"/>
      <x:c r="G32" s="14" t="str">
        <x:f>IF(H32="","",IF(H32&lt;&gt;"OK","Angaben prüfen",IF(C32=0,"n.a.",D32/C32)))</x:f>
      </x:c>
      <x:c r="H32" s="13" t="str">
        <x:f>IF(COUNTA(A32:F32)=0,"",IF(OR(A32="",B32="",COUNTIFS('Spieler'!$A$7:$A$36,B32,'Spieler'!$I$7:$I$36,"OK")&lt;&gt;1,COUNTIFS($A$7:$A$106,A32,$B$7:$B$106,B32)&lt;&gt;1,COUNT(C32:F32)&lt;&gt;4,MIN(C32:F32)&lt;0,D32&gt;C32,MOD(C32,1)&lt;&gt;0,MOD(D32,1)&lt;&gt;0,MOD(E32,1)&lt;&gt;0,MOD(F32,1)&lt;&gt;0),"Eingaben prüfen","OK"))</x:f>
      </x:c>
    </x:row>
    <x:row r="33" ht="38" customHeight="1">
      <x:c r="A33" s="12"/>
      <x:c r="B33" s="12"/>
      <x:c r="C33" s="12"/>
      <x:c r="D33" s="12"/>
      <x:c r="E33" s="12"/>
      <x:c r="F33" s="12"/>
      <x:c r="G33" s="14" t="str">
        <x:f>IF(H33="","",IF(H33&lt;&gt;"OK","Angaben prüfen",IF(C33=0,"n.a.",D33/C33)))</x:f>
      </x:c>
      <x:c r="H33" s="13" t="str">
        <x:f>IF(COUNTA(A33:F33)=0,"",IF(OR(A33="",B33="",COUNTIFS('Spieler'!$A$7:$A$36,B33,'Spieler'!$I$7:$I$36,"OK")&lt;&gt;1,COUNTIFS($A$7:$A$106,A33,$B$7:$B$106,B33)&lt;&gt;1,COUNT(C33:F33)&lt;&gt;4,MIN(C33:F33)&lt;0,D33&gt;C33,MOD(C33,1)&lt;&gt;0,MOD(D33,1)&lt;&gt;0,MOD(E33,1)&lt;&gt;0,MOD(F33,1)&lt;&gt;0),"Eingaben prüfen","OK"))</x:f>
      </x:c>
    </x:row>
    <x:row r="34" ht="38" customHeight="1">
      <x:c r="A34" s="12"/>
      <x:c r="B34" s="12"/>
      <x:c r="C34" s="12"/>
      <x:c r="D34" s="12"/>
      <x:c r="E34" s="12"/>
      <x:c r="F34" s="12"/>
      <x:c r="G34" s="14" t="str">
        <x:f>IF(H34="","",IF(H34&lt;&gt;"OK","Angaben prüfen",IF(C34=0,"n.a.",D34/C34)))</x:f>
      </x:c>
      <x:c r="H34" s="13" t="str">
        <x:f>IF(COUNTA(A34:F34)=0,"",IF(OR(A34="",B34="",COUNTIFS('Spieler'!$A$7:$A$36,B34,'Spieler'!$I$7:$I$36,"OK")&lt;&gt;1,COUNTIFS($A$7:$A$106,A34,$B$7:$B$106,B34)&lt;&gt;1,COUNT(C34:F34)&lt;&gt;4,MIN(C34:F34)&lt;0,D34&gt;C34,MOD(C34,1)&lt;&gt;0,MOD(D34,1)&lt;&gt;0,MOD(E34,1)&lt;&gt;0,MOD(F34,1)&lt;&gt;0),"Eingaben prüfen","OK"))</x:f>
      </x:c>
    </x:row>
    <x:row r="35" ht="38" customHeight="1">
      <x:c r="A35" s="12"/>
      <x:c r="B35" s="12"/>
      <x:c r="C35" s="12"/>
      <x:c r="D35" s="12"/>
      <x:c r="E35" s="12"/>
      <x:c r="F35" s="12"/>
      <x:c r="G35" s="14" t="str">
        <x:f>IF(H35="","",IF(H35&lt;&gt;"OK","Angaben prüfen",IF(C35=0,"n.a.",D35/C35)))</x:f>
      </x:c>
      <x:c r="H35" s="13" t="str">
        <x:f>IF(COUNTA(A35:F35)=0,"",IF(OR(A35="",B35="",COUNTIFS('Spieler'!$A$7:$A$36,B35,'Spieler'!$I$7:$I$36,"OK")&lt;&gt;1,COUNTIFS($A$7:$A$106,A35,$B$7:$B$106,B35)&lt;&gt;1,COUNT(C35:F35)&lt;&gt;4,MIN(C35:F35)&lt;0,D35&gt;C35,MOD(C35,1)&lt;&gt;0,MOD(D35,1)&lt;&gt;0,MOD(E35,1)&lt;&gt;0,MOD(F35,1)&lt;&gt;0),"Eingaben prüfen","OK"))</x:f>
      </x:c>
    </x:row>
    <x:row r="36" ht="38" customHeight="1">
      <x:c r="A36" s="12"/>
      <x:c r="B36" s="12"/>
      <x:c r="C36" s="12"/>
      <x:c r="D36" s="12"/>
      <x:c r="E36" s="12"/>
      <x:c r="F36" s="12"/>
      <x:c r="G36" s="14" t="str">
        <x:f>IF(H36="","",IF(H36&lt;&gt;"OK","Angaben prüfen",IF(C36=0,"n.a.",D36/C36)))</x:f>
      </x:c>
      <x:c r="H36" s="13" t="str">
        <x:f>IF(COUNTA(A36:F36)=0,"",IF(OR(A36="",B36="",COUNTIFS('Spieler'!$A$7:$A$36,B36,'Spieler'!$I$7:$I$36,"OK")&lt;&gt;1,COUNTIFS($A$7:$A$106,A36,$B$7:$B$106,B36)&lt;&gt;1,COUNT(C36:F36)&lt;&gt;4,MIN(C36:F36)&lt;0,D36&gt;C36,MOD(C36,1)&lt;&gt;0,MOD(D36,1)&lt;&gt;0,MOD(E36,1)&lt;&gt;0,MOD(F36,1)&lt;&gt;0),"Eingaben prüfen","OK"))</x:f>
      </x:c>
    </x:row>
    <x:row r="37" ht="38" customHeight="1">
      <x:c r="A37" s="12"/>
      <x:c r="B37" s="12"/>
      <x:c r="C37" s="12"/>
      <x:c r="D37" s="12"/>
      <x:c r="E37" s="12"/>
      <x:c r="F37" s="12"/>
      <x:c r="G37" s="14" t="str">
        <x:f>IF(H37="","",IF(H37&lt;&gt;"OK","Angaben prüfen",IF(C37=0,"n.a.",D37/C37)))</x:f>
      </x:c>
      <x:c r="H37" s="13" t="str">
        <x:f>IF(COUNTA(A37:F37)=0,"",IF(OR(A37="",B37="",COUNTIFS('Spieler'!$A$7:$A$36,B37,'Spieler'!$I$7:$I$36,"OK")&lt;&gt;1,COUNTIFS($A$7:$A$106,A37,$B$7:$B$106,B37)&lt;&gt;1,COUNT(C37:F37)&lt;&gt;4,MIN(C37:F37)&lt;0,D37&gt;C37,MOD(C37,1)&lt;&gt;0,MOD(D37,1)&lt;&gt;0,MOD(E37,1)&lt;&gt;0,MOD(F37,1)&lt;&gt;0),"Eingaben prüfen","OK"))</x:f>
      </x:c>
    </x:row>
    <x:row r="38" ht="38" customHeight="1">
      <x:c r="A38" s="12"/>
      <x:c r="B38" s="12"/>
      <x:c r="C38" s="12"/>
      <x:c r="D38" s="12"/>
      <x:c r="E38" s="12"/>
      <x:c r="F38" s="12"/>
      <x:c r="G38" s="14" t="str">
        <x:f>IF(H38="","",IF(H38&lt;&gt;"OK","Angaben prüfen",IF(C38=0,"n.a.",D38/C38)))</x:f>
      </x:c>
      <x:c r="H38" s="13" t="str">
        <x:f>IF(COUNTA(A38:F38)=0,"",IF(OR(A38="",B38="",COUNTIFS('Spieler'!$A$7:$A$36,B38,'Spieler'!$I$7:$I$36,"OK")&lt;&gt;1,COUNTIFS($A$7:$A$106,A38,$B$7:$B$106,B38)&lt;&gt;1,COUNT(C38:F38)&lt;&gt;4,MIN(C38:F38)&lt;0,D38&gt;C38,MOD(C38,1)&lt;&gt;0,MOD(D38,1)&lt;&gt;0,MOD(E38,1)&lt;&gt;0,MOD(F38,1)&lt;&gt;0),"Eingaben prüfen","OK"))</x:f>
      </x:c>
    </x:row>
    <x:row r="39" ht="38" customHeight="1">
      <x:c r="A39" s="12"/>
      <x:c r="B39" s="12"/>
      <x:c r="C39" s="12"/>
      <x:c r="D39" s="12"/>
      <x:c r="E39" s="12"/>
      <x:c r="F39" s="12"/>
      <x:c r="G39" s="14" t="str">
        <x:f>IF(H39="","",IF(H39&lt;&gt;"OK","Angaben prüfen",IF(C39=0,"n.a.",D39/C39)))</x:f>
      </x:c>
      <x:c r="H39" s="13" t="str">
        <x:f>IF(COUNTA(A39:F39)=0,"",IF(OR(A39="",B39="",COUNTIFS('Spieler'!$A$7:$A$36,B39,'Spieler'!$I$7:$I$36,"OK")&lt;&gt;1,COUNTIFS($A$7:$A$106,A39,$B$7:$B$106,B39)&lt;&gt;1,COUNT(C39:F39)&lt;&gt;4,MIN(C39:F39)&lt;0,D39&gt;C39,MOD(C39,1)&lt;&gt;0,MOD(D39,1)&lt;&gt;0,MOD(E39,1)&lt;&gt;0,MOD(F39,1)&lt;&gt;0),"Eingaben prüfen","OK"))</x:f>
      </x:c>
    </x:row>
    <x:row r="40" ht="38" customHeight="1">
      <x:c r="A40" s="12"/>
      <x:c r="B40" s="12"/>
      <x:c r="C40" s="12"/>
      <x:c r="D40" s="12"/>
      <x:c r="E40" s="12"/>
      <x:c r="F40" s="12"/>
      <x:c r="G40" s="14" t="str">
        <x:f>IF(H40="","",IF(H40&lt;&gt;"OK","Angaben prüfen",IF(C40=0,"n.a.",D40/C40)))</x:f>
      </x:c>
      <x:c r="H40" s="13" t="str">
        <x:f>IF(COUNTA(A40:F40)=0,"",IF(OR(A40="",B40="",COUNTIFS('Spieler'!$A$7:$A$36,B40,'Spieler'!$I$7:$I$36,"OK")&lt;&gt;1,COUNTIFS($A$7:$A$106,A40,$B$7:$B$106,B40)&lt;&gt;1,COUNT(C40:F40)&lt;&gt;4,MIN(C40:F40)&lt;0,D40&gt;C40,MOD(C40,1)&lt;&gt;0,MOD(D40,1)&lt;&gt;0,MOD(E40,1)&lt;&gt;0,MOD(F40,1)&lt;&gt;0),"Eingaben prüfen","OK"))</x:f>
      </x:c>
    </x:row>
    <x:row r="41" ht="38" customHeight="1">
      <x:c r="A41" s="12"/>
      <x:c r="B41" s="12"/>
      <x:c r="C41" s="12"/>
      <x:c r="D41" s="12"/>
      <x:c r="E41" s="12"/>
      <x:c r="F41" s="12"/>
      <x:c r="G41" s="14" t="str">
        <x:f>IF(H41="","",IF(H41&lt;&gt;"OK","Angaben prüfen",IF(C41=0,"n.a.",D41/C41)))</x:f>
      </x:c>
      <x:c r="H41" s="13" t="str">
        <x:f>IF(COUNTA(A41:F41)=0,"",IF(OR(A41="",B41="",COUNTIFS('Spieler'!$A$7:$A$36,B41,'Spieler'!$I$7:$I$36,"OK")&lt;&gt;1,COUNTIFS($A$7:$A$106,A41,$B$7:$B$106,B41)&lt;&gt;1,COUNT(C41:F41)&lt;&gt;4,MIN(C41:F41)&lt;0,D41&gt;C41,MOD(C41,1)&lt;&gt;0,MOD(D41,1)&lt;&gt;0,MOD(E41,1)&lt;&gt;0,MOD(F41,1)&lt;&gt;0),"Eingaben prüfen","OK"))</x:f>
      </x:c>
    </x:row>
    <x:row r="42" ht="38" customHeight="1">
      <x:c r="A42" s="12"/>
      <x:c r="B42" s="12"/>
      <x:c r="C42" s="12"/>
      <x:c r="D42" s="12"/>
      <x:c r="E42" s="12"/>
      <x:c r="F42" s="12"/>
      <x:c r="G42" s="14" t="str">
        <x:f>IF(H42="","",IF(H42&lt;&gt;"OK","Angaben prüfen",IF(C42=0,"n.a.",D42/C42)))</x:f>
      </x:c>
      <x:c r="H42" s="13" t="str">
        <x:f>IF(COUNTA(A42:F42)=0,"",IF(OR(A42="",B42="",COUNTIFS('Spieler'!$A$7:$A$36,B42,'Spieler'!$I$7:$I$36,"OK")&lt;&gt;1,COUNTIFS($A$7:$A$106,A42,$B$7:$B$106,B42)&lt;&gt;1,COUNT(C42:F42)&lt;&gt;4,MIN(C42:F42)&lt;0,D42&gt;C42,MOD(C42,1)&lt;&gt;0,MOD(D42,1)&lt;&gt;0,MOD(E42,1)&lt;&gt;0,MOD(F42,1)&lt;&gt;0),"Eingaben prüfen","OK"))</x:f>
      </x:c>
    </x:row>
    <x:row r="43" ht="38" customHeight="1">
      <x:c r="A43" s="12"/>
      <x:c r="B43" s="12"/>
      <x:c r="C43" s="12"/>
      <x:c r="D43" s="12"/>
      <x:c r="E43" s="12"/>
      <x:c r="F43" s="12"/>
      <x:c r="G43" s="14" t="str">
        <x:f>IF(H43="","",IF(H43&lt;&gt;"OK","Angaben prüfen",IF(C43=0,"n.a.",D43/C43)))</x:f>
      </x:c>
      <x:c r="H43" s="13" t="str">
        <x:f>IF(COUNTA(A43:F43)=0,"",IF(OR(A43="",B43="",COUNTIFS('Spieler'!$A$7:$A$36,B43,'Spieler'!$I$7:$I$36,"OK")&lt;&gt;1,COUNTIFS($A$7:$A$106,A43,$B$7:$B$106,B43)&lt;&gt;1,COUNT(C43:F43)&lt;&gt;4,MIN(C43:F43)&lt;0,D43&gt;C43,MOD(C43,1)&lt;&gt;0,MOD(D43,1)&lt;&gt;0,MOD(E43,1)&lt;&gt;0,MOD(F43,1)&lt;&gt;0),"Eingaben prüfen","OK"))</x:f>
      </x:c>
    </x:row>
    <x:row r="44" ht="38" customHeight="1">
      <x:c r="A44" s="12"/>
      <x:c r="B44" s="12"/>
      <x:c r="C44" s="12"/>
      <x:c r="D44" s="12"/>
      <x:c r="E44" s="12"/>
      <x:c r="F44" s="12"/>
      <x:c r="G44" s="14" t="str">
        <x:f>IF(H44="","",IF(H44&lt;&gt;"OK","Angaben prüfen",IF(C44=0,"n.a.",D44/C44)))</x:f>
      </x:c>
      <x:c r="H44" s="13" t="str">
        <x:f>IF(COUNTA(A44:F44)=0,"",IF(OR(A44="",B44="",COUNTIFS('Spieler'!$A$7:$A$36,B44,'Spieler'!$I$7:$I$36,"OK")&lt;&gt;1,COUNTIFS($A$7:$A$106,A44,$B$7:$B$106,B44)&lt;&gt;1,COUNT(C44:F44)&lt;&gt;4,MIN(C44:F44)&lt;0,D44&gt;C44,MOD(C44,1)&lt;&gt;0,MOD(D44,1)&lt;&gt;0,MOD(E44,1)&lt;&gt;0,MOD(F44,1)&lt;&gt;0),"Eingaben prüfen","OK"))</x:f>
      </x:c>
    </x:row>
    <x:row r="45" ht="38" customHeight="1">
      <x:c r="A45" s="12"/>
      <x:c r="B45" s="12"/>
      <x:c r="C45" s="12"/>
      <x:c r="D45" s="12"/>
      <x:c r="E45" s="12"/>
      <x:c r="F45" s="12"/>
      <x:c r="G45" s="14" t="str">
        <x:f>IF(H45="","",IF(H45&lt;&gt;"OK","Angaben prüfen",IF(C45=0,"n.a.",D45/C45)))</x:f>
      </x:c>
      <x:c r="H45" s="13" t="str">
        <x:f>IF(COUNTA(A45:F45)=0,"",IF(OR(A45="",B45="",COUNTIFS('Spieler'!$A$7:$A$36,B45,'Spieler'!$I$7:$I$36,"OK")&lt;&gt;1,COUNTIFS($A$7:$A$106,A45,$B$7:$B$106,B45)&lt;&gt;1,COUNT(C45:F45)&lt;&gt;4,MIN(C45:F45)&lt;0,D45&gt;C45,MOD(C45,1)&lt;&gt;0,MOD(D45,1)&lt;&gt;0,MOD(E45,1)&lt;&gt;0,MOD(F45,1)&lt;&gt;0),"Eingaben prüfen","OK"))</x:f>
      </x:c>
    </x:row>
    <x:row r="46" ht="38" customHeight="1">
      <x:c r="A46" s="12"/>
      <x:c r="B46" s="12"/>
      <x:c r="C46" s="12"/>
      <x:c r="D46" s="12"/>
      <x:c r="E46" s="12"/>
      <x:c r="F46" s="12"/>
      <x:c r="G46" s="14" t="str">
        <x:f>IF(H46="","",IF(H46&lt;&gt;"OK","Angaben prüfen",IF(C46=0,"n.a.",D46/C46)))</x:f>
      </x:c>
      <x:c r="H46" s="13" t="str">
        <x:f>IF(COUNTA(A46:F46)=0,"",IF(OR(A46="",B46="",COUNTIFS('Spieler'!$A$7:$A$36,B46,'Spieler'!$I$7:$I$36,"OK")&lt;&gt;1,COUNTIFS($A$7:$A$106,A46,$B$7:$B$106,B46)&lt;&gt;1,COUNT(C46:F46)&lt;&gt;4,MIN(C46:F46)&lt;0,D46&gt;C46,MOD(C46,1)&lt;&gt;0,MOD(D46,1)&lt;&gt;0,MOD(E46,1)&lt;&gt;0,MOD(F46,1)&lt;&gt;0),"Eingaben prüfen","OK"))</x:f>
      </x:c>
    </x:row>
    <x:row r="47" ht="38" customHeight="1">
      <x:c r="A47" s="12"/>
      <x:c r="B47" s="12"/>
      <x:c r="C47" s="12"/>
      <x:c r="D47" s="12"/>
      <x:c r="E47" s="12"/>
      <x:c r="F47" s="12"/>
      <x:c r="G47" s="14" t="str">
        <x:f>IF(H47="","",IF(H47&lt;&gt;"OK","Angaben prüfen",IF(C47=0,"n.a.",D47/C47)))</x:f>
      </x:c>
      <x:c r="H47" s="13" t="str">
        <x:f>IF(COUNTA(A47:F47)=0,"",IF(OR(A47="",B47="",COUNTIFS('Spieler'!$A$7:$A$36,B47,'Spieler'!$I$7:$I$36,"OK")&lt;&gt;1,COUNTIFS($A$7:$A$106,A47,$B$7:$B$106,B47)&lt;&gt;1,COUNT(C47:F47)&lt;&gt;4,MIN(C47:F47)&lt;0,D47&gt;C47,MOD(C47,1)&lt;&gt;0,MOD(D47,1)&lt;&gt;0,MOD(E47,1)&lt;&gt;0,MOD(F47,1)&lt;&gt;0),"Eingaben prüfen","OK"))</x:f>
      </x:c>
    </x:row>
    <x:row r="48" ht="38" customHeight="1">
      <x:c r="A48" s="12"/>
      <x:c r="B48" s="12"/>
      <x:c r="C48" s="12"/>
      <x:c r="D48" s="12"/>
      <x:c r="E48" s="12"/>
      <x:c r="F48" s="12"/>
      <x:c r="G48" s="14" t="str">
        <x:f>IF(H48="","",IF(H48&lt;&gt;"OK","Angaben prüfen",IF(C48=0,"n.a.",D48/C48)))</x:f>
      </x:c>
      <x:c r="H48" s="13" t="str">
        <x:f>IF(COUNTA(A48:F48)=0,"",IF(OR(A48="",B48="",COUNTIFS('Spieler'!$A$7:$A$36,B48,'Spieler'!$I$7:$I$36,"OK")&lt;&gt;1,COUNTIFS($A$7:$A$106,A48,$B$7:$B$106,B48)&lt;&gt;1,COUNT(C48:F48)&lt;&gt;4,MIN(C48:F48)&lt;0,D48&gt;C48,MOD(C48,1)&lt;&gt;0,MOD(D48,1)&lt;&gt;0,MOD(E48,1)&lt;&gt;0,MOD(F48,1)&lt;&gt;0),"Eingaben prüfen","OK"))</x:f>
      </x:c>
    </x:row>
    <x:row r="49" ht="38" customHeight="1">
      <x:c r="A49" s="12"/>
      <x:c r="B49" s="12"/>
      <x:c r="C49" s="12"/>
      <x:c r="D49" s="12"/>
      <x:c r="E49" s="12"/>
      <x:c r="F49" s="12"/>
      <x:c r="G49" s="14" t="str">
        <x:f>IF(H49="","",IF(H49&lt;&gt;"OK","Angaben prüfen",IF(C49=0,"n.a.",D49/C49)))</x:f>
      </x:c>
      <x:c r="H49" s="13" t="str">
        <x:f>IF(COUNTA(A49:F49)=0,"",IF(OR(A49="",B49="",COUNTIFS('Spieler'!$A$7:$A$36,B49,'Spieler'!$I$7:$I$36,"OK")&lt;&gt;1,COUNTIFS($A$7:$A$106,A49,$B$7:$B$106,B49)&lt;&gt;1,COUNT(C49:F49)&lt;&gt;4,MIN(C49:F49)&lt;0,D49&gt;C49,MOD(C49,1)&lt;&gt;0,MOD(D49,1)&lt;&gt;0,MOD(E49,1)&lt;&gt;0,MOD(F49,1)&lt;&gt;0),"Eingaben prüfen","OK"))</x:f>
      </x:c>
    </x:row>
    <x:row r="50" ht="38" customHeight="1">
      <x:c r="A50" s="12"/>
      <x:c r="B50" s="12"/>
      <x:c r="C50" s="12"/>
      <x:c r="D50" s="12"/>
      <x:c r="E50" s="12"/>
      <x:c r="F50" s="12"/>
      <x:c r="G50" s="14" t="str">
        <x:f>IF(H50="","",IF(H50&lt;&gt;"OK","Angaben prüfen",IF(C50=0,"n.a.",D50/C50)))</x:f>
      </x:c>
      <x:c r="H50" s="13" t="str">
        <x:f>IF(COUNTA(A50:F50)=0,"",IF(OR(A50="",B50="",COUNTIFS('Spieler'!$A$7:$A$36,B50,'Spieler'!$I$7:$I$36,"OK")&lt;&gt;1,COUNTIFS($A$7:$A$106,A50,$B$7:$B$106,B50)&lt;&gt;1,COUNT(C50:F50)&lt;&gt;4,MIN(C50:F50)&lt;0,D50&gt;C50,MOD(C50,1)&lt;&gt;0,MOD(D50,1)&lt;&gt;0,MOD(E50,1)&lt;&gt;0,MOD(F50,1)&lt;&gt;0),"Eingaben prüfen","OK"))</x:f>
      </x:c>
    </x:row>
    <x:row r="51" ht="38" customHeight="1">
      <x:c r="A51" s="12"/>
      <x:c r="B51" s="12"/>
      <x:c r="C51" s="12"/>
      <x:c r="D51" s="12"/>
      <x:c r="E51" s="12"/>
      <x:c r="F51" s="12"/>
      <x:c r="G51" s="14" t="str">
        <x:f>IF(H51="","",IF(H51&lt;&gt;"OK","Angaben prüfen",IF(C51=0,"n.a.",D51/C51)))</x:f>
      </x:c>
      <x:c r="H51" s="13" t="str">
        <x:f>IF(COUNTA(A51:F51)=0,"",IF(OR(A51="",B51="",COUNTIFS('Spieler'!$A$7:$A$36,B51,'Spieler'!$I$7:$I$36,"OK")&lt;&gt;1,COUNTIFS($A$7:$A$106,A51,$B$7:$B$106,B51)&lt;&gt;1,COUNT(C51:F51)&lt;&gt;4,MIN(C51:F51)&lt;0,D51&gt;C51,MOD(C51,1)&lt;&gt;0,MOD(D51,1)&lt;&gt;0,MOD(E51,1)&lt;&gt;0,MOD(F51,1)&lt;&gt;0),"Eingaben prüfen","OK"))</x:f>
      </x:c>
    </x:row>
    <x:row r="52" ht="38" customHeight="1">
      <x:c r="A52" s="12"/>
      <x:c r="B52" s="12"/>
      <x:c r="C52" s="12"/>
      <x:c r="D52" s="12"/>
      <x:c r="E52" s="12"/>
      <x:c r="F52" s="12"/>
      <x:c r="G52" s="14" t="str">
        <x:f>IF(H52="","",IF(H52&lt;&gt;"OK","Angaben prüfen",IF(C52=0,"n.a.",D52/C52)))</x:f>
      </x:c>
      <x:c r="H52" s="13" t="str">
        <x:f>IF(COUNTA(A52:F52)=0,"",IF(OR(A52="",B52="",COUNTIFS('Spieler'!$A$7:$A$36,B52,'Spieler'!$I$7:$I$36,"OK")&lt;&gt;1,COUNTIFS($A$7:$A$106,A52,$B$7:$B$106,B52)&lt;&gt;1,COUNT(C52:F52)&lt;&gt;4,MIN(C52:F52)&lt;0,D52&gt;C52,MOD(C52,1)&lt;&gt;0,MOD(D52,1)&lt;&gt;0,MOD(E52,1)&lt;&gt;0,MOD(F52,1)&lt;&gt;0),"Eingaben prüfen","OK"))</x:f>
      </x:c>
    </x:row>
    <x:row r="53" ht="38" customHeight="1">
      <x:c r="A53" s="12"/>
      <x:c r="B53" s="12"/>
      <x:c r="C53" s="12"/>
      <x:c r="D53" s="12"/>
      <x:c r="E53" s="12"/>
      <x:c r="F53" s="12"/>
      <x:c r="G53" s="14" t="str">
        <x:f>IF(H53="","",IF(H53&lt;&gt;"OK","Angaben prüfen",IF(C53=0,"n.a.",D53/C53)))</x:f>
      </x:c>
      <x:c r="H53" s="13" t="str">
        <x:f>IF(COUNTA(A53:F53)=0,"",IF(OR(A53="",B53="",COUNTIFS('Spieler'!$A$7:$A$36,B53,'Spieler'!$I$7:$I$36,"OK")&lt;&gt;1,COUNTIFS($A$7:$A$106,A53,$B$7:$B$106,B53)&lt;&gt;1,COUNT(C53:F53)&lt;&gt;4,MIN(C53:F53)&lt;0,D53&gt;C53,MOD(C53,1)&lt;&gt;0,MOD(D53,1)&lt;&gt;0,MOD(E53,1)&lt;&gt;0,MOD(F53,1)&lt;&gt;0),"Eingaben prüfen","OK"))</x:f>
      </x:c>
    </x:row>
    <x:row r="54" ht="38" customHeight="1">
      <x:c r="A54" s="12"/>
      <x:c r="B54" s="12"/>
      <x:c r="C54" s="12"/>
      <x:c r="D54" s="12"/>
      <x:c r="E54" s="12"/>
      <x:c r="F54" s="12"/>
      <x:c r="G54" s="14" t="str">
        <x:f>IF(H54="","",IF(H54&lt;&gt;"OK","Angaben prüfen",IF(C54=0,"n.a.",D54/C54)))</x:f>
      </x:c>
      <x:c r="H54" s="13" t="str">
        <x:f>IF(COUNTA(A54:F54)=0,"",IF(OR(A54="",B54="",COUNTIFS('Spieler'!$A$7:$A$36,B54,'Spieler'!$I$7:$I$36,"OK")&lt;&gt;1,COUNTIFS($A$7:$A$106,A54,$B$7:$B$106,B54)&lt;&gt;1,COUNT(C54:F54)&lt;&gt;4,MIN(C54:F54)&lt;0,D54&gt;C54,MOD(C54,1)&lt;&gt;0,MOD(D54,1)&lt;&gt;0,MOD(E54,1)&lt;&gt;0,MOD(F54,1)&lt;&gt;0),"Eingaben prüfen","OK"))</x:f>
      </x:c>
    </x:row>
    <x:row r="55" ht="38" customHeight="1">
      <x:c r="A55" s="12"/>
      <x:c r="B55" s="12"/>
      <x:c r="C55" s="12"/>
      <x:c r="D55" s="12"/>
      <x:c r="E55" s="12"/>
      <x:c r="F55" s="12"/>
      <x:c r="G55" s="14" t="str">
        <x:f>IF(H55="","",IF(H55&lt;&gt;"OK","Angaben prüfen",IF(C55=0,"n.a.",D55/C55)))</x:f>
      </x:c>
      <x:c r="H55" s="13" t="str">
        <x:f>IF(COUNTA(A55:F55)=0,"",IF(OR(A55="",B55="",COUNTIFS('Spieler'!$A$7:$A$36,B55,'Spieler'!$I$7:$I$36,"OK")&lt;&gt;1,COUNTIFS($A$7:$A$106,A55,$B$7:$B$106,B55)&lt;&gt;1,COUNT(C55:F55)&lt;&gt;4,MIN(C55:F55)&lt;0,D55&gt;C55,MOD(C55,1)&lt;&gt;0,MOD(D55,1)&lt;&gt;0,MOD(E55,1)&lt;&gt;0,MOD(F55,1)&lt;&gt;0),"Eingaben prüfen","OK"))</x:f>
      </x:c>
    </x:row>
    <x:row r="56" ht="38" customHeight="1">
      <x:c r="A56" s="12"/>
      <x:c r="B56" s="12"/>
      <x:c r="C56" s="12"/>
      <x:c r="D56" s="12"/>
      <x:c r="E56" s="12"/>
      <x:c r="F56" s="12"/>
      <x:c r="G56" s="14" t="str">
        <x:f>IF(H56="","",IF(H56&lt;&gt;"OK","Angaben prüfen",IF(C56=0,"n.a.",D56/C56)))</x:f>
      </x:c>
      <x:c r="H56" s="13" t="str">
        <x:f>IF(COUNTA(A56:F56)=0,"",IF(OR(A56="",B56="",COUNTIFS('Spieler'!$A$7:$A$36,B56,'Spieler'!$I$7:$I$36,"OK")&lt;&gt;1,COUNTIFS($A$7:$A$106,A56,$B$7:$B$106,B56)&lt;&gt;1,COUNT(C56:F56)&lt;&gt;4,MIN(C56:F56)&lt;0,D56&gt;C56,MOD(C56,1)&lt;&gt;0,MOD(D56,1)&lt;&gt;0,MOD(E56,1)&lt;&gt;0,MOD(F56,1)&lt;&gt;0),"Eingaben prüfen","OK"))</x:f>
      </x:c>
    </x:row>
    <x:row r="57" ht="38" customHeight="1">
      <x:c r="A57" s="12"/>
      <x:c r="B57" s="12"/>
      <x:c r="C57" s="12"/>
      <x:c r="D57" s="12"/>
      <x:c r="E57" s="12"/>
      <x:c r="F57" s="12"/>
      <x:c r="G57" s="14" t="str">
        <x:f>IF(H57="","",IF(H57&lt;&gt;"OK","Angaben prüfen",IF(C57=0,"n.a.",D57/C57)))</x:f>
      </x:c>
      <x:c r="H57" s="13" t="str">
        <x:f>IF(COUNTA(A57:F57)=0,"",IF(OR(A57="",B57="",COUNTIFS('Spieler'!$A$7:$A$36,B57,'Spieler'!$I$7:$I$36,"OK")&lt;&gt;1,COUNTIFS($A$7:$A$106,A57,$B$7:$B$106,B57)&lt;&gt;1,COUNT(C57:F57)&lt;&gt;4,MIN(C57:F57)&lt;0,D57&gt;C57,MOD(C57,1)&lt;&gt;0,MOD(D57,1)&lt;&gt;0,MOD(E57,1)&lt;&gt;0,MOD(F57,1)&lt;&gt;0),"Eingaben prüfen","OK"))</x:f>
      </x:c>
    </x:row>
    <x:row r="58" ht="38" customHeight="1">
      <x:c r="A58" s="12"/>
      <x:c r="B58" s="12"/>
      <x:c r="C58" s="12"/>
      <x:c r="D58" s="12"/>
      <x:c r="E58" s="12"/>
      <x:c r="F58" s="12"/>
      <x:c r="G58" s="14" t="str">
        <x:f>IF(H58="","",IF(H58&lt;&gt;"OK","Angaben prüfen",IF(C58=0,"n.a.",D58/C58)))</x:f>
      </x:c>
      <x:c r="H58" s="13" t="str">
        <x:f>IF(COUNTA(A58:F58)=0,"",IF(OR(A58="",B58="",COUNTIFS('Spieler'!$A$7:$A$36,B58,'Spieler'!$I$7:$I$36,"OK")&lt;&gt;1,COUNTIFS($A$7:$A$106,A58,$B$7:$B$106,B58)&lt;&gt;1,COUNT(C58:F58)&lt;&gt;4,MIN(C58:F58)&lt;0,D58&gt;C58,MOD(C58,1)&lt;&gt;0,MOD(D58,1)&lt;&gt;0,MOD(E58,1)&lt;&gt;0,MOD(F58,1)&lt;&gt;0),"Eingaben prüfen","OK"))</x:f>
      </x:c>
    </x:row>
    <x:row r="59" ht="38" customHeight="1">
      <x:c r="A59" s="12"/>
      <x:c r="B59" s="12"/>
      <x:c r="C59" s="12"/>
      <x:c r="D59" s="12"/>
      <x:c r="E59" s="12"/>
      <x:c r="F59" s="12"/>
      <x:c r="G59" s="14" t="str">
        <x:f>IF(H59="","",IF(H59&lt;&gt;"OK","Angaben prüfen",IF(C59=0,"n.a.",D59/C59)))</x:f>
      </x:c>
      <x:c r="H59" s="13" t="str">
        <x:f>IF(COUNTA(A59:F59)=0,"",IF(OR(A59="",B59="",COUNTIFS('Spieler'!$A$7:$A$36,B59,'Spieler'!$I$7:$I$36,"OK")&lt;&gt;1,COUNTIFS($A$7:$A$106,A59,$B$7:$B$106,B59)&lt;&gt;1,COUNT(C59:F59)&lt;&gt;4,MIN(C59:F59)&lt;0,D59&gt;C59,MOD(C59,1)&lt;&gt;0,MOD(D59,1)&lt;&gt;0,MOD(E59,1)&lt;&gt;0,MOD(F59,1)&lt;&gt;0),"Eingaben prüfen","OK"))</x:f>
      </x:c>
    </x:row>
    <x:row r="60" ht="38" customHeight="1">
      <x:c r="A60" s="12"/>
      <x:c r="B60" s="12"/>
      <x:c r="C60" s="12"/>
      <x:c r="D60" s="12"/>
      <x:c r="E60" s="12"/>
      <x:c r="F60" s="12"/>
      <x:c r="G60" s="14" t="str">
        <x:f>IF(H60="","",IF(H60&lt;&gt;"OK","Angaben prüfen",IF(C60=0,"n.a.",D60/C60)))</x:f>
      </x:c>
      <x:c r="H60" s="13" t="str">
        <x:f>IF(COUNTA(A60:F60)=0,"",IF(OR(A60="",B60="",COUNTIFS('Spieler'!$A$7:$A$36,B60,'Spieler'!$I$7:$I$36,"OK")&lt;&gt;1,COUNTIFS($A$7:$A$106,A60,$B$7:$B$106,B60)&lt;&gt;1,COUNT(C60:F60)&lt;&gt;4,MIN(C60:F60)&lt;0,D60&gt;C60,MOD(C60,1)&lt;&gt;0,MOD(D60,1)&lt;&gt;0,MOD(E60,1)&lt;&gt;0,MOD(F60,1)&lt;&gt;0),"Eingaben prüfen","OK"))</x:f>
      </x:c>
    </x:row>
    <x:row r="61" ht="38" customHeight="1">
      <x:c r="A61" s="12"/>
      <x:c r="B61" s="12"/>
      <x:c r="C61" s="12"/>
      <x:c r="D61" s="12"/>
      <x:c r="E61" s="12"/>
      <x:c r="F61" s="12"/>
      <x:c r="G61" s="14" t="str">
        <x:f>IF(H61="","",IF(H61&lt;&gt;"OK","Angaben prüfen",IF(C61=0,"n.a.",D61/C61)))</x:f>
      </x:c>
      <x:c r="H61" s="13" t="str">
        <x:f>IF(COUNTA(A61:F61)=0,"",IF(OR(A61="",B61="",COUNTIFS('Spieler'!$A$7:$A$36,B61,'Spieler'!$I$7:$I$36,"OK")&lt;&gt;1,COUNTIFS($A$7:$A$106,A61,$B$7:$B$106,B61)&lt;&gt;1,COUNT(C61:F61)&lt;&gt;4,MIN(C61:F61)&lt;0,D61&gt;C61,MOD(C61,1)&lt;&gt;0,MOD(D61,1)&lt;&gt;0,MOD(E61,1)&lt;&gt;0,MOD(F61,1)&lt;&gt;0),"Eingaben prüfen","OK"))</x:f>
      </x:c>
    </x:row>
    <x:row r="62" ht="38" customHeight="1">
      <x:c r="A62" s="12"/>
      <x:c r="B62" s="12"/>
      <x:c r="C62" s="12"/>
      <x:c r="D62" s="12"/>
      <x:c r="E62" s="12"/>
      <x:c r="F62" s="12"/>
      <x:c r="G62" s="14" t="str">
        <x:f>IF(H62="","",IF(H62&lt;&gt;"OK","Angaben prüfen",IF(C62=0,"n.a.",D62/C62)))</x:f>
      </x:c>
      <x:c r="H62" s="13" t="str">
        <x:f>IF(COUNTA(A62:F62)=0,"",IF(OR(A62="",B62="",COUNTIFS('Spieler'!$A$7:$A$36,B62,'Spieler'!$I$7:$I$36,"OK")&lt;&gt;1,COUNTIFS($A$7:$A$106,A62,$B$7:$B$106,B62)&lt;&gt;1,COUNT(C62:F62)&lt;&gt;4,MIN(C62:F62)&lt;0,D62&gt;C62,MOD(C62,1)&lt;&gt;0,MOD(D62,1)&lt;&gt;0,MOD(E62,1)&lt;&gt;0,MOD(F62,1)&lt;&gt;0),"Eingaben prüfen","OK"))</x:f>
      </x:c>
    </x:row>
    <x:row r="63" ht="38" customHeight="1">
      <x:c r="A63" s="12"/>
      <x:c r="B63" s="12"/>
      <x:c r="C63" s="12"/>
      <x:c r="D63" s="12"/>
      <x:c r="E63" s="12"/>
      <x:c r="F63" s="12"/>
      <x:c r="G63" s="14" t="str">
        <x:f>IF(H63="","",IF(H63&lt;&gt;"OK","Angaben prüfen",IF(C63=0,"n.a.",D63/C63)))</x:f>
      </x:c>
      <x:c r="H63" s="13" t="str">
        <x:f>IF(COUNTA(A63:F63)=0,"",IF(OR(A63="",B63="",COUNTIFS('Spieler'!$A$7:$A$36,B63,'Spieler'!$I$7:$I$36,"OK")&lt;&gt;1,COUNTIFS($A$7:$A$106,A63,$B$7:$B$106,B63)&lt;&gt;1,COUNT(C63:F63)&lt;&gt;4,MIN(C63:F63)&lt;0,D63&gt;C63,MOD(C63,1)&lt;&gt;0,MOD(D63,1)&lt;&gt;0,MOD(E63,1)&lt;&gt;0,MOD(F63,1)&lt;&gt;0),"Eingaben prüfen","OK"))</x:f>
      </x:c>
    </x:row>
    <x:row r="64" ht="38" customHeight="1">
      <x:c r="A64" s="12"/>
      <x:c r="B64" s="12"/>
      <x:c r="C64" s="12"/>
      <x:c r="D64" s="12"/>
      <x:c r="E64" s="12"/>
      <x:c r="F64" s="12"/>
      <x:c r="G64" s="14" t="str">
        <x:f>IF(H64="","",IF(H64&lt;&gt;"OK","Angaben prüfen",IF(C64=0,"n.a.",D64/C64)))</x:f>
      </x:c>
      <x:c r="H64" s="13" t="str">
        <x:f>IF(COUNTA(A64:F64)=0,"",IF(OR(A64="",B64="",COUNTIFS('Spieler'!$A$7:$A$36,B64,'Spieler'!$I$7:$I$36,"OK")&lt;&gt;1,COUNTIFS($A$7:$A$106,A64,$B$7:$B$106,B64)&lt;&gt;1,COUNT(C64:F64)&lt;&gt;4,MIN(C64:F64)&lt;0,D64&gt;C64,MOD(C64,1)&lt;&gt;0,MOD(D64,1)&lt;&gt;0,MOD(E64,1)&lt;&gt;0,MOD(F64,1)&lt;&gt;0),"Eingaben prüfen","OK"))</x:f>
      </x:c>
    </x:row>
    <x:row r="65" ht="38" customHeight="1">
      <x:c r="A65" s="12"/>
      <x:c r="B65" s="12"/>
      <x:c r="C65" s="12"/>
      <x:c r="D65" s="12"/>
      <x:c r="E65" s="12"/>
      <x:c r="F65" s="12"/>
      <x:c r="G65" s="14" t="str">
        <x:f>IF(H65="","",IF(H65&lt;&gt;"OK","Angaben prüfen",IF(C65=0,"n.a.",D65/C65)))</x:f>
      </x:c>
      <x:c r="H65" s="13" t="str">
        <x:f>IF(COUNTA(A65:F65)=0,"",IF(OR(A65="",B65="",COUNTIFS('Spieler'!$A$7:$A$36,B65,'Spieler'!$I$7:$I$36,"OK")&lt;&gt;1,COUNTIFS($A$7:$A$106,A65,$B$7:$B$106,B65)&lt;&gt;1,COUNT(C65:F65)&lt;&gt;4,MIN(C65:F65)&lt;0,D65&gt;C65,MOD(C65,1)&lt;&gt;0,MOD(D65,1)&lt;&gt;0,MOD(E65,1)&lt;&gt;0,MOD(F65,1)&lt;&gt;0),"Eingaben prüfen","OK"))</x:f>
      </x:c>
    </x:row>
    <x:row r="66" ht="38" customHeight="1">
      <x:c r="A66" s="12"/>
      <x:c r="B66" s="12"/>
      <x:c r="C66" s="12"/>
      <x:c r="D66" s="12"/>
      <x:c r="E66" s="12"/>
      <x:c r="F66" s="12"/>
      <x:c r="G66" s="14" t="str">
        <x:f>IF(H66="","",IF(H66&lt;&gt;"OK","Angaben prüfen",IF(C66=0,"n.a.",D66/C66)))</x:f>
      </x:c>
      <x:c r="H66" s="13" t="str">
        <x:f>IF(COUNTA(A66:F66)=0,"",IF(OR(A66="",B66="",COUNTIFS('Spieler'!$A$7:$A$36,B66,'Spieler'!$I$7:$I$36,"OK")&lt;&gt;1,COUNTIFS($A$7:$A$106,A66,$B$7:$B$106,B66)&lt;&gt;1,COUNT(C66:F66)&lt;&gt;4,MIN(C66:F66)&lt;0,D66&gt;C66,MOD(C66,1)&lt;&gt;0,MOD(D66,1)&lt;&gt;0,MOD(E66,1)&lt;&gt;0,MOD(F66,1)&lt;&gt;0),"Eingaben prüfen","OK"))</x:f>
      </x:c>
    </x:row>
    <x:row r="67" ht="38" customHeight="1">
      <x:c r="A67" s="12"/>
      <x:c r="B67" s="12"/>
      <x:c r="C67" s="12"/>
      <x:c r="D67" s="12"/>
      <x:c r="E67" s="12"/>
      <x:c r="F67" s="12"/>
      <x:c r="G67" s="14" t="str">
        <x:f>IF(H67="","",IF(H67&lt;&gt;"OK","Angaben prüfen",IF(C67=0,"n.a.",D67/C67)))</x:f>
      </x:c>
      <x:c r="H67" s="13" t="str">
        <x:f>IF(COUNTA(A67:F67)=0,"",IF(OR(A67="",B67="",COUNTIFS('Spieler'!$A$7:$A$36,B67,'Spieler'!$I$7:$I$36,"OK")&lt;&gt;1,COUNTIFS($A$7:$A$106,A67,$B$7:$B$106,B67)&lt;&gt;1,COUNT(C67:F67)&lt;&gt;4,MIN(C67:F67)&lt;0,D67&gt;C67,MOD(C67,1)&lt;&gt;0,MOD(D67,1)&lt;&gt;0,MOD(E67,1)&lt;&gt;0,MOD(F67,1)&lt;&gt;0),"Eingaben prüfen","OK"))</x:f>
      </x:c>
    </x:row>
    <x:row r="68" ht="38" customHeight="1">
      <x:c r="A68" s="12"/>
      <x:c r="B68" s="12"/>
      <x:c r="C68" s="12"/>
      <x:c r="D68" s="12"/>
      <x:c r="E68" s="12"/>
      <x:c r="F68" s="12"/>
      <x:c r="G68" s="14" t="str">
        <x:f>IF(H68="","",IF(H68&lt;&gt;"OK","Angaben prüfen",IF(C68=0,"n.a.",D68/C68)))</x:f>
      </x:c>
      <x:c r="H68" s="13" t="str">
        <x:f>IF(COUNTA(A68:F68)=0,"",IF(OR(A68="",B68="",COUNTIFS('Spieler'!$A$7:$A$36,B68,'Spieler'!$I$7:$I$36,"OK")&lt;&gt;1,COUNTIFS($A$7:$A$106,A68,$B$7:$B$106,B68)&lt;&gt;1,COUNT(C68:F68)&lt;&gt;4,MIN(C68:F68)&lt;0,D68&gt;C68,MOD(C68,1)&lt;&gt;0,MOD(D68,1)&lt;&gt;0,MOD(E68,1)&lt;&gt;0,MOD(F68,1)&lt;&gt;0),"Eingaben prüfen","OK"))</x:f>
      </x:c>
    </x:row>
    <x:row r="69" ht="38" customHeight="1">
      <x:c r="A69" s="12"/>
      <x:c r="B69" s="12"/>
      <x:c r="C69" s="12"/>
      <x:c r="D69" s="12"/>
      <x:c r="E69" s="12"/>
      <x:c r="F69" s="12"/>
      <x:c r="G69" s="14" t="str">
        <x:f>IF(H69="","",IF(H69&lt;&gt;"OK","Angaben prüfen",IF(C69=0,"n.a.",D69/C69)))</x:f>
      </x:c>
      <x:c r="H69" s="13" t="str">
        <x:f>IF(COUNTA(A69:F69)=0,"",IF(OR(A69="",B69="",COUNTIFS('Spieler'!$A$7:$A$36,B69,'Spieler'!$I$7:$I$36,"OK")&lt;&gt;1,COUNTIFS($A$7:$A$106,A69,$B$7:$B$106,B69)&lt;&gt;1,COUNT(C69:F69)&lt;&gt;4,MIN(C69:F69)&lt;0,D69&gt;C69,MOD(C69,1)&lt;&gt;0,MOD(D69,1)&lt;&gt;0,MOD(E69,1)&lt;&gt;0,MOD(F69,1)&lt;&gt;0),"Eingaben prüfen","OK"))</x:f>
      </x:c>
    </x:row>
    <x:row r="70" ht="38" customHeight="1">
      <x:c r="A70" s="12"/>
      <x:c r="B70" s="12"/>
      <x:c r="C70" s="12"/>
      <x:c r="D70" s="12"/>
      <x:c r="E70" s="12"/>
      <x:c r="F70" s="12"/>
      <x:c r="G70" s="14" t="str">
        <x:f>IF(H70="","",IF(H70&lt;&gt;"OK","Angaben prüfen",IF(C70=0,"n.a.",D70/C70)))</x:f>
      </x:c>
      <x:c r="H70" s="13" t="str">
        <x:f>IF(COUNTA(A70:F70)=0,"",IF(OR(A70="",B70="",COUNTIFS('Spieler'!$A$7:$A$36,B70,'Spieler'!$I$7:$I$36,"OK")&lt;&gt;1,COUNTIFS($A$7:$A$106,A70,$B$7:$B$106,B70)&lt;&gt;1,COUNT(C70:F70)&lt;&gt;4,MIN(C70:F70)&lt;0,D70&gt;C70,MOD(C70,1)&lt;&gt;0,MOD(D70,1)&lt;&gt;0,MOD(E70,1)&lt;&gt;0,MOD(F70,1)&lt;&gt;0),"Eingaben prüfen","OK"))</x:f>
      </x:c>
    </x:row>
    <x:row r="71" ht="38" customHeight="1">
      <x:c r="A71" s="12"/>
      <x:c r="B71" s="12"/>
      <x:c r="C71" s="12"/>
      <x:c r="D71" s="12"/>
      <x:c r="E71" s="12"/>
      <x:c r="F71" s="12"/>
      <x:c r="G71" s="14" t="str">
        <x:f>IF(H71="","",IF(H71&lt;&gt;"OK","Angaben prüfen",IF(C71=0,"n.a.",D71/C71)))</x:f>
      </x:c>
      <x:c r="H71" s="13" t="str">
        <x:f>IF(COUNTA(A71:F71)=0,"",IF(OR(A71="",B71="",COUNTIFS('Spieler'!$A$7:$A$36,B71,'Spieler'!$I$7:$I$36,"OK")&lt;&gt;1,COUNTIFS($A$7:$A$106,A71,$B$7:$B$106,B71)&lt;&gt;1,COUNT(C71:F71)&lt;&gt;4,MIN(C71:F71)&lt;0,D71&gt;C71,MOD(C71,1)&lt;&gt;0,MOD(D71,1)&lt;&gt;0,MOD(E71,1)&lt;&gt;0,MOD(F71,1)&lt;&gt;0),"Eingaben prüfen","OK"))</x:f>
      </x:c>
    </x:row>
    <x:row r="72" ht="38" customHeight="1">
      <x:c r="A72" s="12"/>
      <x:c r="B72" s="12"/>
      <x:c r="C72" s="12"/>
      <x:c r="D72" s="12"/>
      <x:c r="E72" s="12"/>
      <x:c r="F72" s="12"/>
      <x:c r="G72" s="14" t="str">
        <x:f>IF(H72="","",IF(H72&lt;&gt;"OK","Angaben prüfen",IF(C72=0,"n.a.",D72/C72)))</x:f>
      </x:c>
      <x:c r="H72" s="13" t="str">
        <x:f>IF(COUNTA(A72:F72)=0,"",IF(OR(A72="",B72="",COUNTIFS('Spieler'!$A$7:$A$36,B72,'Spieler'!$I$7:$I$36,"OK")&lt;&gt;1,COUNTIFS($A$7:$A$106,A72,$B$7:$B$106,B72)&lt;&gt;1,COUNT(C72:F72)&lt;&gt;4,MIN(C72:F72)&lt;0,D72&gt;C72,MOD(C72,1)&lt;&gt;0,MOD(D72,1)&lt;&gt;0,MOD(E72,1)&lt;&gt;0,MOD(F72,1)&lt;&gt;0),"Eingaben prüfen","OK"))</x:f>
      </x:c>
    </x:row>
    <x:row r="73" ht="38" customHeight="1">
      <x:c r="A73" s="12"/>
      <x:c r="B73" s="12"/>
      <x:c r="C73" s="12"/>
      <x:c r="D73" s="12"/>
      <x:c r="E73" s="12"/>
      <x:c r="F73" s="12"/>
      <x:c r="G73" s="14" t="str">
        <x:f>IF(H73="","",IF(H73&lt;&gt;"OK","Angaben prüfen",IF(C73=0,"n.a.",D73/C73)))</x:f>
      </x:c>
      <x:c r="H73" s="13" t="str">
        <x:f>IF(COUNTA(A73:F73)=0,"",IF(OR(A73="",B73="",COUNTIFS('Spieler'!$A$7:$A$36,B73,'Spieler'!$I$7:$I$36,"OK")&lt;&gt;1,COUNTIFS($A$7:$A$106,A73,$B$7:$B$106,B73)&lt;&gt;1,COUNT(C73:F73)&lt;&gt;4,MIN(C73:F73)&lt;0,D73&gt;C73,MOD(C73,1)&lt;&gt;0,MOD(D73,1)&lt;&gt;0,MOD(E73,1)&lt;&gt;0,MOD(F73,1)&lt;&gt;0),"Eingaben prüfen","OK"))</x:f>
      </x:c>
    </x:row>
    <x:row r="74" ht="38" customHeight="1">
      <x:c r="A74" s="12"/>
      <x:c r="B74" s="12"/>
      <x:c r="C74" s="12"/>
      <x:c r="D74" s="12"/>
      <x:c r="E74" s="12"/>
      <x:c r="F74" s="12"/>
      <x:c r="G74" s="14" t="str">
        <x:f>IF(H74="","",IF(H74&lt;&gt;"OK","Angaben prüfen",IF(C74=0,"n.a.",D74/C74)))</x:f>
      </x:c>
      <x:c r="H74" s="13" t="str">
        <x:f>IF(COUNTA(A74:F74)=0,"",IF(OR(A74="",B74="",COUNTIFS('Spieler'!$A$7:$A$36,B74,'Spieler'!$I$7:$I$36,"OK")&lt;&gt;1,COUNTIFS($A$7:$A$106,A74,$B$7:$B$106,B74)&lt;&gt;1,COUNT(C74:F74)&lt;&gt;4,MIN(C74:F74)&lt;0,D74&gt;C74,MOD(C74,1)&lt;&gt;0,MOD(D74,1)&lt;&gt;0,MOD(E74,1)&lt;&gt;0,MOD(F74,1)&lt;&gt;0),"Eingaben prüfen","OK"))</x:f>
      </x:c>
    </x:row>
    <x:row r="75" ht="38" customHeight="1">
      <x:c r="A75" s="12"/>
      <x:c r="B75" s="12"/>
      <x:c r="C75" s="12"/>
      <x:c r="D75" s="12"/>
      <x:c r="E75" s="12"/>
      <x:c r="F75" s="12"/>
      <x:c r="G75" s="14" t="str">
        <x:f>IF(H75="","",IF(H75&lt;&gt;"OK","Angaben prüfen",IF(C75=0,"n.a.",D75/C75)))</x:f>
      </x:c>
      <x:c r="H75" s="13" t="str">
        <x:f>IF(COUNTA(A75:F75)=0,"",IF(OR(A75="",B75="",COUNTIFS('Spieler'!$A$7:$A$36,B75,'Spieler'!$I$7:$I$36,"OK")&lt;&gt;1,COUNTIFS($A$7:$A$106,A75,$B$7:$B$106,B75)&lt;&gt;1,COUNT(C75:F75)&lt;&gt;4,MIN(C75:F75)&lt;0,D75&gt;C75,MOD(C75,1)&lt;&gt;0,MOD(D75,1)&lt;&gt;0,MOD(E75,1)&lt;&gt;0,MOD(F75,1)&lt;&gt;0),"Eingaben prüfen","OK"))</x:f>
      </x:c>
    </x:row>
    <x:row r="76" ht="38" customHeight="1">
      <x:c r="A76" s="12"/>
      <x:c r="B76" s="12"/>
      <x:c r="C76" s="12"/>
      <x:c r="D76" s="12"/>
      <x:c r="E76" s="12"/>
      <x:c r="F76" s="12"/>
      <x:c r="G76" s="14" t="str">
        <x:f>IF(H76="","",IF(H76&lt;&gt;"OK","Angaben prüfen",IF(C76=0,"n.a.",D76/C76)))</x:f>
      </x:c>
      <x:c r="H76" s="13" t="str">
        <x:f>IF(COUNTA(A76:F76)=0,"",IF(OR(A76="",B76="",COUNTIFS('Spieler'!$A$7:$A$36,B76,'Spieler'!$I$7:$I$36,"OK")&lt;&gt;1,COUNTIFS($A$7:$A$106,A76,$B$7:$B$106,B76)&lt;&gt;1,COUNT(C76:F76)&lt;&gt;4,MIN(C76:F76)&lt;0,D76&gt;C76,MOD(C76,1)&lt;&gt;0,MOD(D76,1)&lt;&gt;0,MOD(E76,1)&lt;&gt;0,MOD(F76,1)&lt;&gt;0),"Eingaben prüfen","OK"))</x:f>
      </x:c>
    </x:row>
    <x:row r="77" ht="38" customHeight="1">
      <x:c r="A77" s="12"/>
      <x:c r="B77" s="12"/>
      <x:c r="C77" s="12"/>
      <x:c r="D77" s="12"/>
      <x:c r="E77" s="12"/>
      <x:c r="F77" s="12"/>
      <x:c r="G77" s="14" t="str">
        <x:f>IF(H77="","",IF(H77&lt;&gt;"OK","Angaben prüfen",IF(C77=0,"n.a.",D77/C77)))</x:f>
      </x:c>
      <x:c r="H77" s="13" t="str">
        <x:f>IF(COUNTA(A77:F77)=0,"",IF(OR(A77="",B77="",COUNTIFS('Spieler'!$A$7:$A$36,B77,'Spieler'!$I$7:$I$36,"OK")&lt;&gt;1,COUNTIFS($A$7:$A$106,A77,$B$7:$B$106,B77)&lt;&gt;1,COUNT(C77:F77)&lt;&gt;4,MIN(C77:F77)&lt;0,D77&gt;C77,MOD(C77,1)&lt;&gt;0,MOD(D77,1)&lt;&gt;0,MOD(E77,1)&lt;&gt;0,MOD(F77,1)&lt;&gt;0),"Eingaben prüfen","OK"))</x:f>
      </x:c>
    </x:row>
    <x:row r="78" ht="38" customHeight="1">
      <x:c r="A78" s="12"/>
      <x:c r="B78" s="12"/>
      <x:c r="C78" s="12"/>
      <x:c r="D78" s="12"/>
      <x:c r="E78" s="12"/>
      <x:c r="F78" s="12"/>
      <x:c r="G78" s="14" t="str">
        <x:f>IF(H78="","",IF(H78&lt;&gt;"OK","Angaben prüfen",IF(C78=0,"n.a.",D78/C78)))</x:f>
      </x:c>
      <x:c r="H78" s="13" t="str">
        <x:f>IF(COUNTA(A78:F78)=0,"",IF(OR(A78="",B78="",COUNTIFS('Spieler'!$A$7:$A$36,B78,'Spieler'!$I$7:$I$36,"OK")&lt;&gt;1,COUNTIFS($A$7:$A$106,A78,$B$7:$B$106,B78)&lt;&gt;1,COUNT(C78:F78)&lt;&gt;4,MIN(C78:F78)&lt;0,D78&gt;C78,MOD(C78,1)&lt;&gt;0,MOD(D78,1)&lt;&gt;0,MOD(E78,1)&lt;&gt;0,MOD(F78,1)&lt;&gt;0),"Eingaben prüfen","OK"))</x:f>
      </x:c>
    </x:row>
    <x:row r="79" ht="38" customHeight="1">
      <x:c r="A79" s="12"/>
      <x:c r="B79" s="12"/>
      <x:c r="C79" s="12"/>
      <x:c r="D79" s="12"/>
      <x:c r="E79" s="12"/>
      <x:c r="F79" s="12"/>
      <x:c r="G79" s="14" t="str">
        <x:f>IF(H79="","",IF(H79&lt;&gt;"OK","Angaben prüfen",IF(C79=0,"n.a.",D79/C79)))</x:f>
      </x:c>
      <x:c r="H79" s="13" t="str">
        <x:f>IF(COUNTA(A79:F79)=0,"",IF(OR(A79="",B79="",COUNTIFS('Spieler'!$A$7:$A$36,B79,'Spieler'!$I$7:$I$36,"OK")&lt;&gt;1,COUNTIFS($A$7:$A$106,A79,$B$7:$B$106,B79)&lt;&gt;1,COUNT(C79:F79)&lt;&gt;4,MIN(C79:F79)&lt;0,D79&gt;C79,MOD(C79,1)&lt;&gt;0,MOD(D79,1)&lt;&gt;0,MOD(E79,1)&lt;&gt;0,MOD(F79,1)&lt;&gt;0),"Eingaben prüfen","OK"))</x:f>
      </x:c>
    </x:row>
    <x:row r="80" ht="38" customHeight="1">
      <x:c r="A80" s="12"/>
      <x:c r="B80" s="12"/>
      <x:c r="C80" s="12"/>
      <x:c r="D80" s="12"/>
      <x:c r="E80" s="12"/>
      <x:c r="F80" s="12"/>
      <x:c r="G80" s="14" t="str">
        <x:f>IF(H80="","",IF(H80&lt;&gt;"OK","Angaben prüfen",IF(C80=0,"n.a.",D80/C80)))</x:f>
      </x:c>
      <x:c r="H80" s="13" t="str">
        <x:f>IF(COUNTA(A80:F80)=0,"",IF(OR(A80="",B80="",COUNTIFS('Spieler'!$A$7:$A$36,B80,'Spieler'!$I$7:$I$36,"OK")&lt;&gt;1,COUNTIFS($A$7:$A$106,A80,$B$7:$B$106,B80)&lt;&gt;1,COUNT(C80:F80)&lt;&gt;4,MIN(C80:F80)&lt;0,D80&gt;C80,MOD(C80,1)&lt;&gt;0,MOD(D80,1)&lt;&gt;0,MOD(E80,1)&lt;&gt;0,MOD(F80,1)&lt;&gt;0),"Eingaben prüfen","OK"))</x:f>
      </x:c>
    </x:row>
    <x:row r="81" ht="38" customHeight="1">
      <x:c r="A81" s="12"/>
      <x:c r="B81" s="12"/>
      <x:c r="C81" s="12"/>
      <x:c r="D81" s="12"/>
      <x:c r="E81" s="12"/>
      <x:c r="F81" s="12"/>
      <x:c r="G81" s="14" t="str">
        <x:f>IF(H81="","",IF(H81&lt;&gt;"OK","Angaben prüfen",IF(C81=0,"n.a.",D81/C81)))</x:f>
      </x:c>
      <x:c r="H81" s="13" t="str">
        <x:f>IF(COUNTA(A81:F81)=0,"",IF(OR(A81="",B81="",COUNTIFS('Spieler'!$A$7:$A$36,B81,'Spieler'!$I$7:$I$36,"OK")&lt;&gt;1,COUNTIFS($A$7:$A$106,A81,$B$7:$B$106,B81)&lt;&gt;1,COUNT(C81:F81)&lt;&gt;4,MIN(C81:F81)&lt;0,D81&gt;C81,MOD(C81,1)&lt;&gt;0,MOD(D81,1)&lt;&gt;0,MOD(E81,1)&lt;&gt;0,MOD(F81,1)&lt;&gt;0),"Eingaben prüfen","OK"))</x:f>
      </x:c>
    </x:row>
    <x:row r="82" ht="38" customHeight="1">
      <x:c r="A82" s="12"/>
      <x:c r="B82" s="12"/>
      <x:c r="C82" s="12"/>
      <x:c r="D82" s="12"/>
      <x:c r="E82" s="12"/>
      <x:c r="F82" s="12"/>
      <x:c r="G82" s="14" t="str">
        <x:f>IF(H82="","",IF(H82&lt;&gt;"OK","Angaben prüfen",IF(C82=0,"n.a.",D82/C82)))</x:f>
      </x:c>
      <x:c r="H82" s="13" t="str">
        <x:f>IF(COUNTA(A82:F82)=0,"",IF(OR(A82="",B82="",COUNTIFS('Spieler'!$A$7:$A$36,B82,'Spieler'!$I$7:$I$36,"OK")&lt;&gt;1,COUNTIFS($A$7:$A$106,A82,$B$7:$B$106,B82)&lt;&gt;1,COUNT(C82:F82)&lt;&gt;4,MIN(C82:F82)&lt;0,D82&gt;C82,MOD(C82,1)&lt;&gt;0,MOD(D82,1)&lt;&gt;0,MOD(E82,1)&lt;&gt;0,MOD(F82,1)&lt;&gt;0),"Eingaben prüfen","OK"))</x:f>
      </x:c>
    </x:row>
    <x:row r="83" ht="38" customHeight="1">
      <x:c r="A83" s="12"/>
      <x:c r="B83" s="12"/>
      <x:c r="C83" s="12"/>
      <x:c r="D83" s="12"/>
      <x:c r="E83" s="12"/>
      <x:c r="F83" s="12"/>
      <x:c r="G83" s="14" t="str">
        <x:f>IF(H83="","",IF(H83&lt;&gt;"OK","Angaben prüfen",IF(C83=0,"n.a.",D83/C83)))</x:f>
      </x:c>
      <x:c r="H83" s="13" t="str">
        <x:f>IF(COUNTA(A83:F83)=0,"",IF(OR(A83="",B83="",COUNTIFS('Spieler'!$A$7:$A$36,B83,'Spieler'!$I$7:$I$36,"OK")&lt;&gt;1,COUNTIFS($A$7:$A$106,A83,$B$7:$B$106,B83)&lt;&gt;1,COUNT(C83:F83)&lt;&gt;4,MIN(C83:F83)&lt;0,D83&gt;C83,MOD(C83,1)&lt;&gt;0,MOD(D83,1)&lt;&gt;0,MOD(E83,1)&lt;&gt;0,MOD(F83,1)&lt;&gt;0),"Eingaben prüfen","OK"))</x:f>
      </x:c>
    </x:row>
    <x:row r="84" ht="38" customHeight="1">
      <x:c r="A84" s="12"/>
      <x:c r="B84" s="12"/>
      <x:c r="C84" s="12"/>
      <x:c r="D84" s="12"/>
      <x:c r="E84" s="12"/>
      <x:c r="F84" s="12"/>
      <x:c r="G84" s="14" t="str">
        <x:f>IF(H84="","",IF(H84&lt;&gt;"OK","Angaben prüfen",IF(C84=0,"n.a.",D84/C84)))</x:f>
      </x:c>
      <x:c r="H84" s="13" t="str">
        <x:f>IF(COUNTA(A84:F84)=0,"",IF(OR(A84="",B84="",COUNTIFS('Spieler'!$A$7:$A$36,B84,'Spieler'!$I$7:$I$36,"OK")&lt;&gt;1,COUNTIFS($A$7:$A$106,A84,$B$7:$B$106,B84)&lt;&gt;1,COUNT(C84:F84)&lt;&gt;4,MIN(C84:F84)&lt;0,D84&gt;C84,MOD(C84,1)&lt;&gt;0,MOD(D84,1)&lt;&gt;0,MOD(E84,1)&lt;&gt;0,MOD(F84,1)&lt;&gt;0),"Eingaben prüfen","OK"))</x:f>
      </x:c>
    </x:row>
    <x:row r="85" ht="38" customHeight="1">
      <x:c r="A85" s="12"/>
      <x:c r="B85" s="12"/>
      <x:c r="C85" s="12"/>
      <x:c r="D85" s="12"/>
      <x:c r="E85" s="12"/>
      <x:c r="F85" s="12"/>
      <x:c r="G85" s="14" t="str">
        <x:f>IF(H85="","",IF(H85&lt;&gt;"OK","Angaben prüfen",IF(C85=0,"n.a.",D85/C85)))</x:f>
      </x:c>
      <x:c r="H85" s="13" t="str">
        <x:f>IF(COUNTA(A85:F85)=0,"",IF(OR(A85="",B85="",COUNTIFS('Spieler'!$A$7:$A$36,B85,'Spieler'!$I$7:$I$36,"OK")&lt;&gt;1,COUNTIFS($A$7:$A$106,A85,$B$7:$B$106,B85)&lt;&gt;1,COUNT(C85:F85)&lt;&gt;4,MIN(C85:F85)&lt;0,D85&gt;C85,MOD(C85,1)&lt;&gt;0,MOD(D85,1)&lt;&gt;0,MOD(E85,1)&lt;&gt;0,MOD(F85,1)&lt;&gt;0),"Eingaben prüfen","OK"))</x:f>
      </x:c>
    </x:row>
    <x:row r="86" ht="38" customHeight="1">
      <x:c r="A86" s="12"/>
      <x:c r="B86" s="12"/>
      <x:c r="C86" s="12"/>
      <x:c r="D86" s="12"/>
      <x:c r="E86" s="12"/>
      <x:c r="F86" s="12"/>
      <x:c r="G86" s="14" t="str">
        <x:f>IF(H86="","",IF(H86&lt;&gt;"OK","Angaben prüfen",IF(C86=0,"n.a.",D86/C86)))</x:f>
      </x:c>
      <x:c r="H86" s="13" t="str">
        <x:f>IF(COUNTA(A86:F86)=0,"",IF(OR(A86="",B86="",COUNTIFS('Spieler'!$A$7:$A$36,B86,'Spieler'!$I$7:$I$36,"OK")&lt;&gt;1,COUNTIFS($A$7:$A$106,A86,$B$7:$B$106,B86)&lt;&gt;1,COUNT(C86:F86)&lt;&gt;4,MIN(C86:F86)&lt;0,D86&gt;C86,MOD(C86,1)&lt;&gt;0,MOD(D86,1)&lt;&gt;0,MOD(E86,1)&lt;&gt;0,MOD(F86,1)&lt;&gt;0),"Eingaben prüfen","OK"))</x:f>
      </x:c>
    </x:row>
    <x:row r="87" ht="38" customHeight="1">
      <x:c r="A87" s="12"/>
      <x:c r="B87" s="12"/>
      <x:c r="C87" s="12"/>
      <x:c r="D87" s="12"/>
      <x:c r="E87" s="12"/>
      <x:c r="F87" s="12"/>
      <x:c r="G87" s="14" t="str">
        <x:f>IF(H87="","",IF(H87&lt;&gt;"OK","Angaben prüfen",IF(C87=0,"n.a.",D87/C87)))</x:f>
      </x:c>
      <x:c r="H87" s="13" t="str">
        <x:f>IF(COUNTA(A87:F87)=0,"",IF(OR(A87="",B87="",COUNTIFS('Spieler'!$A$7:$A$36,B87,'Spieler'!$I$7:$I$36,"OK")&lt;&gt;1,COUNTIFS($A$7:$A$106,A87,$B$7:$B$106,B87)&lt;&gt;1,COUNT(C87:F87)&lt;&gt;4,MIN(C87:F87)&lt;0,D87&gt;C87,MOD(C87,1)&lt;&gt;0,MOD(D87,1)&lt;&gt;0,MOD(E87,1)&lt;&gt;0,MOD(F87,1)&lt;&gt;0),"Eingaben prüfen","OK"))</x:f>
      </x:c>
    </x:row>
    <x:row r="88" ht="38" customHeight="1">
      <x:c r="A88" s="12"/>
      <x:c r="B88" s="12"/>
      <x:c r="C88" s="12"/>
      <x:c r="D88" s="12"/>
      <x:c r="E88" s="12"/>
      <x:c r="F88" s="12"/>
      <x:c r="G88" s="14" t="str">
        <x:f>IF(H88="","",IF(H88&lt;&gt;"OK","Angaben prüfen",IF(C88=0,"n.a.",D88/C88)))</x:f>
      </x:c>
      <x:c r="H88" s="13" t="str">
        <x:f>IF(COUNTA(A88:F88)=0,"",IF(OR(A88="",B88="",COUNTIFS('Spieler'!$A$7:$A$36,B88,'Spieler'!$I$7:$I$36,"OK")&lt;&gt;1,COUNTIFS($A$7:$A$106,A88,$B$7:$B$106,B88)&lt;&gt;1,COUNT(C88:F88)&lt;&gt;4,MIN(C88:F88)&lt;0,D88&gt;C88,MOD(C88,1)&lt;&gt;0,MOD(D88,1)&lt;&gt;0,MOD(E88,1)&lt;&gt;0,MOD(F88,1)&lt;&gt;0),"Eingaben prüfen","OK"))</x:f>
      </x:c>
    </x:row>
    <x:row r="89" ht="38" customHeight="1">
      <x:c r="A89" s="12"/>
      <x:c r="B89" s="12"/>
      <x:c r="C89" s="12"/>
      <x:c r="D89" s="12"/>
      <x:c r="E89" s="12"/>
      <x:c r="F89" s="12"/>
      <x:c r="G89" s="14" t="str">
        <x:f>IF(H89="","",IF(H89&lt;&gt;"OK","Angaben prüfen",IF(C89=0,"n.a.",D89/C89)))</x:f>
      </x:c>
      <x:c r="H89" s="13" t="str">
        <x:f>IF(COUNTA(A89:F89)=0,"",IF(OR(A89="",B89="",COUNTIFS('Spieler'!$A$7:$A$36,B89,'Spieler'!$I$7:$I$36,"OK")&lt;&gt;1,COUNTIFS($A$7:$A$106,A89,$B$7:$B$106,B89)&lt;&gt;1,COUNT(C89:F89)&lt;&gt;4,MIN(C89:F89)&lt;0,D89&gt;C89,MOD(C89,1)&lt;&gt;0,MOD(D89,1)&lt;&gt;0,MOD(E89,1)&lt;&gt;0,MOD(F89,1)&lt;&gt;0),"Eingaben prüfen","OK"))</x:f>
      </x:c>
    </x:row>
    <x:row r="90" ht="38" customHeight="1">
      <x:c r="A90" s="12"/>
      <x:c r="B90" s="12"/>
      <x:c r="C90" s="12"/>
      <x:c r="D90" s="12"/>
      <x:c r="E90" s="12"/>
      <x:c r="F90" s="12"/>
      <x:c r="G90" s="14" t="str">
        <x:f>IF(H90="","",IF(H90&lt;&gt;"OK","Angaben prüfen",IF(C90=0,"n.a.",D90/C90)))</x:f>
      </x:c>
      <x:c r="H90" s="13" t="str">
        <x:f>IF(COUNTA(A90:F90)=0,"",IF(OR(A90="",B90="",COUNTIFS('Spieler'!$A$7:$A$36,B90,'Spieler'!$I$7:$I$36,"OK")&lt;&gt;1,COUNTIFS($A$7:$A$106,A90,$B$7:$B$106,B90)&lt;&gt;1,COUNT(C90:F90)&lt;&gt;4,MIN(C90:F90)&lt;0,D90&gt;C90,MOD(C90,1)&lt;&gt;0,MOD(D90,1)&lt;&gt;0,MOD(E90,1)&lt;&gt;0,MOD(F90,1)&lt;&gt;0),"Eingaben prüfen","OK"))</x:f>
      </x:c>
    </x:row>
    <x:row r="91" ht="38" customHeight="1">
      <x:c r="A91" s="12"/>
      <x:c r="B91" s="12"/>
      <x:c r="C91" s="12"/>
      <x:c r="D91" s="12"/>
      <x:c r="E91" s="12"/>
      <x:c r="F91" s="12"/>
      <x:c r="G91" s="14" t="str">
        <x:f>IF(H91="","",IF(H91&lt;&gt;"OK","Angaben prüfen",IF(C91=0,"n.a.",D91/C91)))</x:f>
      </x:c>
      <x:c r="H91" s="13" t="str">
        <x:f>IF(COUNTA(A91:F91)=0,"",IF(OR(A91="",B91="",COUNTIFS('Spieler'!$A$7:$A$36,B91,'Spieler'!$I$7:$I$36,"OK")&lt;&gt;1,COUNTIFS($A$7:$A$106,A91,$B$7:$B$106,B91)&lt;&gt;1,COUNT(C91:F91)&lt;&gt;4,MIN(C91:F91)&lt;0,D91&gt;C91,MOD(C91,1)&lt;&gt;0,MOD(D91,1)&lt;&gt;0,MOD(E91,1)&lt;&gt;0,MOD(F91,1)&lt;&gt;0),"Eingaben prüfen","OK"))</x:f>
      </x:c>
    </x:row>
    <x:row r="92" ht="38" customHeight="1">
      <x:c r="A92" s="12"/>
      <x:c r="B92" s="12"/>
      <x:c r="C92" s="12"/>
      <x:c r="D92" s="12"/>
      <x:c r="E92" s="12"/>
      <x:c r="F92" s="12"/>
      <x:c r="G92" s="14" t="str">
        <x:f>IF(H92="","",IF(H92&lt;&gt;"OK","Angaben prüfen",IF(C92=0,"n.a.",D92/C92)))</x:f>
      </x:c>
      <x:c r="H92" s="13" t="str">
        <x:f>IF(COUNTA(A92:F92)=0,"",IF(OR(A92="",B92="",COUNTIFS('Spieler'!$A$7:$A$36,B92,'Spieler'!$I$7:$I$36,"OK")&lt;&gt;1,COUNTIFS($A$7:$A$106,A92,$B$7:$B$106,B92)&lt;&gt;1,COUNT(C92:F92)&lt;&gt;4,MIN(C92:F92)&lt;0,D92&gt;C92,MOD(C92,1)&lt;&gt;0,MOD(D92,1)&lt;&gt;0,MOD(E92,1)&lt;&gt;0,MOD(F92,1)&lt;&gt;0),"Eingaben prüfen","OK"))</x:f>
      </x:c>
    </x:row>
    <x:row r="93" ht="38" customHeight="1">
      <x:c r="A93" s="12"/>
      <x:c r="B93" s="12"/>
      <x:c r="C93" s="12"/>
      <x:c r="D93" s="12"/>
      <x:c r="E93" s="12"/>
      <x:c r="F93" s="12"/>
      <x:c r="G93" s="14" t="str">
        <x:f>IF(H93="","",IF(H93&lt;&gt;"OK","Angaben prüfen",IF(C93=0,"n.a.",D93/C93)))</x:f>
      </x:c>
      <x:c r="H93" s="13" t="str">
        <x:f>IF(COUNTA(A93:F93)=0,"",IF(OR(A93="",B93="",COUNTIFS('Spieler'!$A$7:$A$36,B93,'Spieler'!$I$7:$I$36,"OK")&lt;&gt;1,COUNTIFS($A$7:$A$106,A93,$B$7:$B$106,B93)&lt;&gt;1,COUNT(C93:F93)&lt;&gt;4,MIN(C93:F93)&lt;0,D93&gt;C93,MOD(C93,1)&lt;&gt;0,MOD(D93,1)&lt;&gt;0,MOD(E93,1)&lt;&gt;0,MOD(F93,1)&lt;&gt;0),"Eingaben prüfen","OK"))</x:f>
      </x:c>
    </x:row>
    <x:row r="94" ht="38" customHeight="1">
      <x:c r="A94" s="12"/>
      <x:c r="B94" s="12"/>
      <x:c r="C94" s="12"/>
      <x:c r="D94" s="12"/>
      <x:c r="E94" s="12"/>
      <x:c r="F94" s="12"/>
      <x:c r="G94" s="14" t="str">
        <x:f>IF(H94="","",IF(H94&lt;&gt;"OK","Angaben prüfen",IF(C94=0,"n.a.",D94/C94)))</x:f>
      </x:c>
      <x:c r="H94" s="13" t="str">
        <x:f>IF(COUNTA(A94:F94)=0,"",IF(OR(A94="",B94="",COUNTIFS('Spieler'!$A$7:$A$36,B94,'Spieler'!$I$7:$I$36,"OK")&lt;&gt;1,COUNTIFS($A$7:$A$106,A94,$B$7:$B$106,B94)&lt;&gt;1,COUNT(C94:F94)&lt;&gt;4,MIN(C94:F94)&lt;0,D94&gt;C94,MOD(C94,1)&lt;&gt;0,MOD(D94,1)&lt;&gt;0,MOD(E94,1)&lt;&gt;0,MOD(F94,1)&lt;&gt;0),"Eingaben prüfen","OK"))</x:f>
      </x:c>
    </x:row>
    <x:row r="95" ht="38" customHeight="1">
      <x:c r="A95" s="12"/>
      <x:c r="B95" s="12"/>
      <x:c r="C95" s="12"/>
      <x:c r="D95" s="12"/>
      <x:c r="E95" s="12"/>
      <x:c r="F95" s="12"/>
      <x:c r="G95" s="14" t="str">
        <x:f>IF(H95="","",IF(H95&lt;&gt;"OK","Angaben prüfen",IF(C95=0,"n.a.",D95/C95)))</x:f>
      </x:c>
      <x:c r="H95" s="13" t="str">
        <x:f>IF(COUNTA(A95:F95)=0,"",IF(OR(A95="",B95="",COUNTIFS('Spieler'!$A$7:$A$36,B95,'Spieler'!$I$7:$I$36,"OK")&lt;&gt;1,COUNTIFS($A$7:$A$106,A95,$B$7:$B$106,B95)&lt;&gt;1,COUNT(C95:F95)&lt;&gt;4,MIN(C95:F95)&lt;0,D95&gt;C95,MOD(C95,1)&lt;&gt;0,MOD(D95,1)&lt;&gt;0,MOD(E95,1)&lt;&gt;0,MOD(F95,1)&lt;&gt;0),"Eingaben prüfen","OK"))</x:f>
      </x:c>
    </x:row>
    <x:row r="96" ht="38" customHeight="1">
      <x:c r="A96" s="12"/>
      <x:c r="B96" s="12"/>
      <x:c r="C96" s="12"/>
      <x:c r="D96" s="12"/>
      <x:c r="E96" s="12"/>
      <x:c r="F96" s="12"/>
      <x:c r="G96" s="14" t="str">
        <x:f>IF(H96="","",IF(H96&lt;&gt;"OK","Angaben prüfen",IF(C96=0,"n.a.",D96/C96)))</x:f>
      </x:c>
      <x:c r="H96" s="13" t="str">
        <x:f>IF(COUNTA(A96:F96)=0,"",IF(OR(A96="",B96="",COUNTIFS('Spieler'!$A$7:$A$36,B96,'Spieler'!$I$7:$I$36,"OK")&lt;&gt;1,COUNTIFS($A$7:$A$106,A96,$B$7:$B$106,B96)&lt;&gt;1,COUNT(C96:F96)&lt;&gt;4,MIN(C96:F96)&lt;0,D96&gt;C96,MOD(C96,1)&lt;&gt;0,MOD(D96,1)&lt;&gt;0,MOD(E96,1)&lt;&gt;0,MOD(F96,1)&lt;&gt;0),"Eingaben prüfen","OK"))</x:f>
      </x:c>
    </x:row>
    <x:row r="97" ht="38" customHeight="1">
      <x:c r="A97" s="12"/>
      <x:c r="B97" s="12"/>
      <x:c r="C97" s="12"/>
      <x:c r="D97" s="12"/>
      <x:c r="E97" s="12"/>
      <x:c r="F97" s="12"/>
      <x:c r="G97" s="14" t="str">
        <x:f>IF(H97="","",IF(H97&lt;&gt;"OK","Angaben prüfen",IF(C97=0,"n.a.",D97/C97)))</x:f>
      </x:c>
      <x:c r="H97" s="13" t="str">
        <x:f>IF(COUNTA(A97:F97)=0,"",IF(OR(A97="",B97="",COUNTIFS('Spieler'!$A$7:$A$36,B97,'Spieler'!$I$7:$I$36,"OK")&lt;&gt;1,COUNTIFS($A$7:$A$106,A97,$B$7:$B$106,B97)&lt;&gt;1,COUNT(C97:F97)&lt;&gt;4,MIN(C97:F97)&lt;0,D97&gt;C97,MOD(C97,1)&lt;&gt;0,MOD(D97,1)&lt;&gt;0,MOD(E97,1)&lt;&gt;0,MOD(F97,1)&lt;&gt;0),"Eingaben prüfen","OK"))</x:f>
      </x:c>
    </x:row>
    <x:row r="98" ht="38" customHeight="1">
      <x:c r="A98" s="12"/>
      <x:c r="B98" s="12"/>
      <x:c r="C98" s="12"/>
      <x:c r="D98" s="12"/>
      <x:c r="E98" s="12"/>
      <x:c r="F98" s="12"/>
      <x:c r="G98" s="14" t="str">
        <x:f>IF(H98="","",IF(H98&lt;&gt;"OK","Angaben prüfen",IF(C98=0,"n.a.",D98/C98)))</x:f>
      </x:c>
      <x:c r="H98" s="13" t="str">
        <x:f>IF(COUNTA(A98:F98)=0,"",IF(OR(A98="",B98="",COUNTIFS('Spieler'!$A$7:$A$36,B98,'Spieler'!$I$7:$I$36,"OK")&lt;&gt;1,COUNTIFS($A$7:$A$106,A98,$B$7:$B$106,B98)&lt;&gt;1,COUNT(C98:F98)&lt;&gt;4,MIN(C98:F98)&lt;0,D98&gt;C98,MOD(C98,1)&lt;&gt;0,MOD(D98,1)&lt;&gt;0,MOD(E98,1)&lt;&gt;0,MOD(F98,1)&lt;&gt;0),"Eingaben prüfen","OK"))</x:f>
      </x:c>
    </x:row>
    <x:row r="99" ht="38" customHeight="1">
      <x:c r="A99" s="12"/>
      <x:c r="B99" s="12"/>
      <x:c r="C99" s="12"/>
      <x:c r="D99" s="12"/>
      <x:c r="E99" s="12"/>
      <x:c r="F99" s="12"/>
      <x:c r="G99" s="14" t="str">
        <x:f>IF(H99="","",IF(H99&lt;&gt;"OK","Angaben prüfen",IF(C99=0,"n.a.",D99/C99)))</x:f>
      </x:c>
      <x:c r="H99" s="13" t="str">
        <x:f>IF(COUNTA(A99:F99)=0,"",IF(OR(A99="",B99="",COUNTIFS('Spieler'!$A$7:$A$36,B99,'Spieler'!$I$7:$I$36,"OK")&lt;&gt;1,COUNTIFS($A$7:$A$106,A99,$B$7:$B$106,B99)&lt;&gt;1,COUNT(C99:F99)&lt;&gt;4,MIN(C99:F99)&lt;0,D99&gt;C99,MOD(C99,1)&lt;&gt;0,MOD(D99,1)&lt;&gt;0,MOD(E99,1)&lt;&gt;0,MOD(F99,1)&lt;&gt;0),"Eingaben prüfen","OK"))</x:f>
      </x:c>
    </x:row>
    <x:row r="100" ht="38" customHeight="1">
      <x:c r="A100" s="12"/>
      <x:c r="B100" s="12"/>
      <x:c r="C100" s="12"/>
      <x:c r="D100" s="12"/>
      <x:c r="E100" s="12"/>
      <x:c r="F100" s="12"/>
      <x:c r="G100" s="14" t="str">
        <x:f>IF(H100="","",IF(H100&lt;&gt;"OK","Angaben prüfen",IF(C100=0,"n.a.",D100/C100)))</x:f>
      </x:c>
      <x:c r="H100" s="13" t="str">
        <x:f>IF(COUNTA(A100:F100)=0,"",IF(OR(A100="",B100="",COUNTIFS('Spieler'!$A$7:$A$36,B100,'Spieler'!$I$7:$I$36,"OK")&lt;&gt;1,COUNTIFS($A$7:$A$106,A100,$B$7:$B$106,B100)&lt;&gt;1,COUNT(C100:F100)&lt;&gt;4,MIN(C100:F100)&lt;0,D100&gt;C100,MOD(C100,1)&lt;&gt;0,MOD(D100,1)&lt;&gt;0,MOD(E100,1)&lt;&gt;0,MOD(F100,1)&lt;&gt;0),"Eingaben prüfen","OK"))</x:f>
      </x:c>
    </x:row>
    <x:row r="101" ht="38" customHeight="1">
      <x:c r="A101" s="12"/>
      <x:c r="B101" s="12"/>
      <x:c r="C101" s="12"/>
      <x:c r="D101" s="12"/>
      <x:c r="E101" s="12"/>
      <x:c r="F101" s="12"/>
      <x:c r="G101" s="14" t="str">
        <x:f>IF(H101="","",IF(H101&lt;&gt;"OK","Angaben prüfen",IF(C101=0,"n.a.",D101/C101)))</x:f>
      </x:c>
      <x:c r="H101" s="13" t="str">
        <x:f>IF(COUNTA(A101:F101)=0,"",IF(OR(A101="",B101="",COUNTIFS('Spieler'!$A$7:$A$36,B101,'Spieler'!$I$7:$I$36,"OK")&lt;&gt;1,COUNTIFS($A$7:$A$106,A101,$B$7:$B$106,B101)&lt;&gt;1,COUNT(C101:F101)&lt;&gt;4,MIN(C101:F101)&lt;0,D101&gt;C101,MOD(C101,1)&lt;&gt;0,MOD(D101,1)&lt;&gt;0,MOD(E101,1)&lt;&gt;0,MOD(F101,1)&lt;&gt;0),"Eingaben prüfen","OK"))</x:f>
      </x:c>
    </x:row>
    <x:row r="102" ht="38" customHeight="1">
      <x:c r="A102" s="12"/>
      <x:c r="B102" s="12"/>
      <x:c r="C102" s="12"/>
      <x:c r="D102" s="12"/>
      <x:c r="E102" s="12"/>
      <x:c r="F102" s="12"/>
      <x:c r="G102" s="14" t="str">
        <x:f>IF(H102="","",IF(H102&lt;&gt;"OK","Angaben prüfen",IF(C102=0,"n.a.",D102/C102)))</x:f>
      </x:c>
      <x:c r="H102" s="13" t="str">
        <x:f>IF(COUNTA(A102:F102)=0,"",IF(OR(A102="",B102="",COUNTIFS('Spieler'!$A$7:$A$36,B102,'Spieler'!$I$7:$I$36,"OK")&lt;&gt;1,COUNTIFS($A$7:$A$106,A102,$B$7:$B$106,B102)&lt;&gt;1,COUNT(C102:F102)&lt;&gt;4,MIN(C102:F102)&lt;0,D102&gt;C102,MOD(C102,1)&lt;&gt;0,MOD(D102,1)&lt;&gt;0,MOD(E102,1)&lt;&gt;0,MOD(F102,1)&lt;&gt;0),"Eingaben prüfen","OK"))</x:f>
      </x:c>
    </x:row>
    <x:row r="103" ht="38" customHeight="1">
      <x:c r="A103" s="12"/>
      <x:c r="B103" s="12"/>
      <x:c r="C103" s="12"/>
      <x:c r="D103" s="12"/>
      <x:c r="E103" s="12"/>
      <x:c r="F103" s="12"/>
      <x:c r="G103" s="14" t="str">
        <x:f>IF(H103="","",IF(H103&lt;&gt;"OK","Angaben prüfen",IF(C103=0,"n.a.",D103/C103)))</x:f>
      </x:c>
      <x:c r="H103" s="13" t="str">
        <x:f>IF(COUNTA(A103:F103)=0,"",IF(OR(A103="",B103="",COUNTIFS('Spieler'!$A$7:$A$36,B103,'Spieler'!$I$7:$I$36,"OK")&lt;&gt;1,COUNTIFS($A$7:$A$106,A103,$B$7:$B$106,B103)&lt;&gt;1,COUNT(C103:F103)&lt;&gt;4,MIN(C103:F103)&lt;0,D103&gt;C103,MOD(C103,1)&lt;&gt;0,MOD(D103,1)&lt;&gt;0,MOD(E103,1)&lt;&gt;0,MOD(F103,1)&lt;&gt;0),"Eingaben prüfen","OK"))</x:f>
      </x:c>
    </x:row>
    <x:row r="104" ht="38" customHeight="1">
      <x:c r="A104" s="12"/>
      <x:c r="B104" s="12"/>
      <x:c r="C104" s="12"/>
      <x:c r="D104" s="12"/>
      <x:c r="E104" s="12"/>
      <x:c r="F104" s="12"/>
      <x:c r="G104" s="14" t="str">
        <x:f>IF(H104="","",IF(H104&lt;&gt;"OK","Angaben prüfen",IF(C104=0,"n.a.",D104/C104)))</x:f>
      </x:c>
      <x:c r="H104" s="13" t="str">
        <x:f>IF(COUNTA(A104:F104)=0,"",IF(OR(A104="",B104="",COUNTIFS('Spieler'!$A$7:$A$36,B104,'Spieler'!$I$7:$I$36,"OK")&lt;&gt;1,COUNTIFS($A$7:$A$106,A104,$B$7:$B$106,B104)&lt;&gt;1,COUNT(C104:F104)&lt;&gt;4,MIN(C104:F104)&lt;0,D104&gt;C104,MOD(C104,1)&lt;&gt;0,MOD(D104,1)&lt;&gt;0,MOD(E104,1)&lt;&gt;0,MOD(F104,1)&lt;&gt;0),"Eingaben prüfen","OK"))</x:f>
      </x:c>
    </x:row>
    <x:row r="105" ht="38" customHeight="1">
      <x:c r="A105" s="12"/>
      <x:c r="B105" s="12"/>
      <x:c r="C105" s="12"/>
      <x:c r="D105" s="12"/>
      <x:c r="E105" s="12"/>
      <x:c r="F105" s="12"/>
      <x:c r="G105" s="14" t="str">
        <x:f>IF(H105="","",IF(H105&lt;&gt;"OK","Angaben prüfen",IF(C105=0,"n.a.",D105/C105)))</x:f>
      </x:c>
      <x:c r="H105" s="13" t="str">
        <x:f>IF(COUNTA(A105:F105)=0,"",IF(OR(A105="",B105="",COUNTIFS('Spieler'!$A$7:$A$36,B105,'Spieler'!$I$7:$I$36,"OK")&lt;&gt;1,COUNTIFS($A$7:$A$106,A105,$B$7:$B$106,B105)&lt;&gt;1,COUNT(C105:F105)&lt;&gt;4,MIN(C105:F105)&lt;0,D105&gt;C105,MOD(C105,1)&lt;&gt;0,MOD(D105,1)&lt;&gt;0,MOD(E105,1)&lt;&gt;0,MOD(F105,1)&lt;&gt;0),"Eingaben prüfen","OK"))</x:f>
      </x:c>
    </x:row>
    <x:row r="106" ht="38" customHeight="1">
      <x:c r="A106" s="12"/>
      <x:c r="B106" s="12"/>
      <x:c r="C106" s="12"/>
      <x:c r="D106" s="12"/>
      <x:c r="E106" s="12"/>
      <x:c r="F106" s="12"/>
      <x:c r="G106" s="14" t="str">
        <x:f>IF(H106="","",IF(H106&lt;&gt;"OK","Angaben prüfen",IF(C106=0,"n.a.",D106/C106)))</x:f>
      </x:c>
      <x:c r="H106" s="13" t="str">
        <x:f>IF(COUNTA(A106:F106)=0,"",IF(OR(A106="",B106="",COUNTIFS('Spieler'!$A$7:$A$36,B106,'Spieler'!$I$7:$I$36,"OK")&lt;&gt;1,COUNTIFS($A$7:$A$106,A106,$B$7:$B$106,B106)&lt;&gt;1,COUNT(C106:F106)&lt;&gt;4,MIN(C106:F106)&lt;0,D106&gt;C106,MOD(C106,1)&lt;&gt;0,MOD(D106,1)&lt;&gt;0,MOD(E106,1)&lt;&gt;0,MOD(F106,1)&lt;&gt;0),"Eingaben prüfen","OK"))</x:f>
      </x:c>
    </x:row>
    <x:row r="110" ht="22" customHeight="1">
      <x:c r="A110" t="inlineStr" s="16">
        <x:is>
          <x:t>Website: excelvorlage.de</x:t>
        </x:is>
      </x:c>
    </x:row>
    <x:row r="111" ht="22" customHeight="1">
      <x:c r="A111" t="inlineStr" s="16">
        <x:is>
          <x:t>Anleitung und Quellen zum Artikel</x:t>
        </x:is>
      </x:c>
    </x:row>
  </x:sheetData>
  <x:mergeCells count="6">
    <x:mergeCell ref="A1:B1"/>
    <x:mergeCell ref="A2:H2"/>
    <x:mergeCell ref="A3:H3"/>
    <x:mergeCell ref="A4:H4"/>
    <x:mergeCell ref="A110:C110"/>
    <x:mergeCell ref="A111:C111"/>
  </x:mergeCells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491c6eaa88824f38"/>
</x:worksheet>
</file>