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db99442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kenntnisse" sheetId="1" r:id="R54bde9895ef24f25"/>
    <x:sheet xmlns:r="http://schemas.openxmlformats.org/officeDocument/2006/relationships" name="Maßnahmen" sheetId="2" r:id="Rf6daf5b6b7b242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d.mm.yyyy"/>
    <x:numFmt numFmtId="165" formatCode="yyyy-mm-dd"/>
    <x:numFmt numFmtId="200" formatCode="dd&quot;.&quot;mm&quot;.&quot;yyyy"/>
  </x:numFmts>
  <x:fonts count="10">
    <x:font>
      <x:sz val="11"/>
      <x:color theme="1"/>
      <x:name val="Calibri"/>
      <x:family val="2"/>
      <x:scheme val="minor"/>
    </x:font>
    <x:font>
      <x:sz val="11"/>
      <x:color rgb="FF23372B"/>
      <x:name val="Arial"/>
    </x:font>
    <x:font>
      <x:b/>
      <x:sz val="18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  <x:font>
      <x:b/>
      <x:sz val="17"/>
      <x:color rgb="FF174D35"/>
      <x:name val="Arial"/>
      <x:family val="2"/>
      <x:scheme val="minor"/>
    </x:font>
    <x:font>
      <x:sz val="11"/>
      <x:color rgb="FF23372B"/>
      <x:name val="Arial"/>
      <x:family val="2"/>
      <x:scheme val="minor"/>
    </x:font>
    <x:font>
      <x:b/>
      <x:sz val="11"/>
      <x:color rgb="FF23372B"/>
      <x:name val="Arial"/>
      <x:family val="2"/>
      <x:scheme val="minor"/>
    </x:font>
    <x:font>
      <x:b/>
      <x:sz val="11"/>
      <x:color rgb="FF23372B"/>
      <x:name val="Arial"/>
    </x:font>
    <x:font>
      <x:u val="single"/>
      <x:sz val="11"/>
      <x:color rgb="FF23372B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</x:fills>
  <x:borders count="8">
    <x:border>
      <x:left/>
      <x:right/>
      <x:top/>
      <x:bottom/>
      <x:diagonal/>
    </x:border>
    <x:border>
      <x:left style="thin">
        <x:color rgb="FFB8CCBF"/>
      </x:left>
      <x:right style="thin">
        <x:color rgb="FFB8CCBF"/>
      </x:right>
      <x:top style="thin">
        <x:color rgb="FFB8CCBF"/>
      </x:top>
      <x:bottom style="thin">
        <x:color rgb="FFB8CCBF"/>
      </x:bottom>
    </x:border>
    <x:border>
      <x:left/>
      <x:right/>
      <x:top style="thin">
        <x:color rgb="FFB8CCBF"/>
      </x:top>
      <x:bottom/>
      <x:diagonal/>
    </x:border>
    <x:border>
      <x:left/>
      <x:right style="thin">
        <x:color rgb="FFB8CCBF"/>
      </x:right>
      <x:top style="thin">
        <x:color rgb="FFB8CCBF"/>
      </x:top>
      <x:bottom/>
      <x:diagonal/>
    </x:border>
    <x:border>
      <x:left/>
      <x:right/>
      <x:top style="thin">
        <x:color rgb="FFB8CCBF"/>
      </x:top>
      <x:bottom style="thin">
        <x:color rgb="FFB8CCBF"/>
      </x:bottom>
      <x:diagonal/>
    </x:border>
    <x:border>
      <x:left/>
      <x:right style="thin">
        <x:color rgb="FFB8CCBF"/>
      </x:right>
      <x:top style="thin">
        <x:color rgb="FFB8CCBF"/>
      </x:top>
      <x:bottom style="thin">
        <x:color rgb="FFB8CCBF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2" fillId="0" borderId="1" xfId="0" applyAlignment="1">
      <x:alignment vertical="center" wrapText="1"/>
    </x:xf>
    <x:xf numFmtId="0" fontId="0" fillId="0" borderId="4" xfId="0"/>
    <x:xf numFmtId="0" fontId="0" fillId="0" borderId="5" xfId="0"/>
    <x:xf numFmtId="0" fontId="1" fillId="0" borderId="1" xfId="0" applyAlignment="1">
      <x:alignment vertical="center" wrapText="1"/>
    </x:xf>
    <x:xf numFmtId="0" fontId="3" fillId="0" borderId="1" xfId="0" applyAlignment="1">
      <x:alignment vertical="center" wrapText="1"/>
    </x:xf>
    <x:xf numFmtId="0" fontId="4" fillId="2" borderId="1" xfId="0" applyAlignment="1">
      <x:alignment vertical="center" wrapText="1"/>
    </x:xf>
    <x:xf numFmtId="164" fontId="1" fillId="0" borderId="1" xfId="0" applyAlignment="1">
      <x:alignment vertical="center" wrapText="1"/>
    </x:xf>
    <x:xf numFmtId="0" fontId="1" fillId="3" borderId="1" xfId="0" applyAlignment="1">
      <x:alignment vertical="center" wrapText="1"/>
    </x:xf>
    <x:xf numFmtId="1" fontId="1" fillId="3" borderId="1" xfId="0" applyAlignment="1">
      <x:alignment vertical="center" wrapText="1"/>
    </x:xf>
    <x:xf numFmtId="165" fontId="1" fillId="0" borderId="1" xfId="0" applyAlignment="1">
      <x:alignment vertical="center" wrapText="1"/>
    </x:xf>
    <x:xf numFmtId="0" fontId="5" fillId="0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5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4" fillId="2" borderId="7" xfId="0" applyNumberFormat="1" applyFont="1" applyFill="1" applyBorder="1" applyAlignment="1">
      <x:alignment vertical="center" wrapText="1"/>
    </x:xf>
    <x:xf numFmtId="165" fontId="1" fillId="0" borderId="7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1" fontId="1" fillId="3" borderId="7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8" fillId="2" borderId="7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/>
    <x:xf numFmtId="0" fontId="9" fillId="0" borderId="7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6" xfId="0" applyNumberFormat="1" applyFont="1" applyFill="1" applyBorder="1"/>
    <x:xf numFmtId="200" fontId="6" fillId="0" borderId="6" xfId="0" applyNumberFormat="1" applyFont="1" applyFill="1" applyBorder="1" applyAlignment="1">
      <x:alignment vertical="center"/>
    </x:xf>
    <x:xf numFmtId="200" fontId="6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cf1f2131c4d9b" /><Relationship Type="http://schemas.openxmlformats.org/officeDocument/2006/relationships/theme" Target="/xl/theme/theme1.xml" Id="R5923c738b4824bac" /><Relationship Type="http://schemas.openxmlformats.org/officeDocument/2006/relationships/sharedStrings" Target="/xl/sharedStrings.xml" Id="R21be9ecd0ba04f02" /><Relationship Type="http://schemas.openxmlformats.org/officeDocument/2006/relationships/worksheet" Target="/xl/worksheets/sheet1.xml" Id="R54bde9895ef24f25" /><Relationship Type="http://schemas.openxmlformats.org/officeDocument/2006/relationships/worksheet" Target="/xl/worksheets/sheet2.xml" Id="Rf6daf5b6b7b242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f773501fce242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4bef69ac662484d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47625</xdr:rowOff>
    </xdr:from>
    <xdr:ext cx="2857500" cy="450737"/>
    <xdr:pic>
      <xdr:nvPicPr>
        <xdr:cNvPr id="1" name="5c729e5d-31e3-4dc5-9926-1207106d8c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773501fce242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47625</xdr:rowOff>
    </xdr:from>
    <xdr:ext cx="2857500" cy="450737"/>
    <xdr:pic>
      <xdr:nvPicPr>
        <xdr:cNvPr id="1" name="20cf166e-5ac3-401f-a36e-0d79e29c68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bef69ac66248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excelvorlage.de/" TargetMode="External" Id="Ra16cf98044184d45" /><Relationship Type="http://schemas.openxmlformats.org/officeDocument/2006/relationships/hyperlink" Target="https://www.excelvorlage.de/lessons-learned/" TargetMode="External" Id="R741d80ebb0694d8d" /><Relationship Type="http://schemas.openxmlformats.org/officeDocument/2006/relationships/drawing" Target="/xl/drawings/drawing1.xml" Id="Re36ad21938cb40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www.excelvorlage.de/" TargetMode="External" Id="R6f739eed650a4f26" /><Relationship Type="http://schemas.openxmlformats.org/officeDocument/2006/relationships/hyperlink" Target="https://www.excelvorlage.de/lessons-learned/" TargetMode="External" Id="Rf9697cf83e9a408a" /><Relationship Type="http://schemas.openxmlformats.org/officeDocument/2006/relationships/drawing" Target="/xl/drawings/drawing2.xml" Id="R2efed6eccd8d40b6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showGridLines="1" workbookViewId="0" showRowColHeaders="1">
      <pane ySplit="6" topLeftCell="A7" activePane="bottomLeft" state="frozen"/>
    </sheetView>
  </sheetViews>
  <sheetFormatPr baseColWidth="8" defaultRowHeight="15"/>
  <cols>
    <col min="1" max="1" width="20" hidden="0" customWidth="1"/>
    <col min="2" max="2" width="19" hidden="0" customWidth="1"/>
    <col min="3" max="3" width="34" hidden="0" customWidth="1"/>
    <col min="4" max="4" width="23" hidden="0" customWidth="1"/>
    <col min="5" max="5" width="22" hidden="0" customWidth="1"/>
    <col min="6" max="6" width="20" hidden="0" customWidth="1"/>
    <col min="7" max="7" width="18" hidden="0" customWidth="1"/>
    <col min="8" max="8" width="32" hidden="0" customWidth="1"/>
  </cols>
  <sheetData>
    <row r="1" ht="53" customHeight="1">
      <c r="A1" s="45" t="str">
        <v>Lessons Learned · Excel-Vorlage</v>
      </c>
      <c r="B1" s="43"/>
      <c r="C1" s="43"/>
      <c r="D1" s="43"/>
      <c r="E1" s="43"/>
      <c r="F1" s="43"/>
      <c r="G1" s="43"/>
      <c r="H1" s="43"/>
    </row>
    <row r="2" ht="27" customHeight="1">
      <c r="A2" s="46" t="str">
        <v>Beispieldaten ersetzen · Weiße Zellen: Eingaben · Grüne Zellen: Formeln</v>
      </c>
      <c r="B2" s="46"/>
      <c r="C2" s="46"/>
      <c r="D2" s="46"/>
      <c r="E2" s="46"/>
      <c r="F2" s="46"/>
      <c r="G2" s="46"/>
      <c r="H2" s="46"/>
    </row>
    <row r="3" ht="27" customHeight="1">
      <c r="A3" s="47" t="str">
        <v>Formeln im Maßnahmenblatt: Frist minus Stichtag, Terminstatus und Prüfung der Erkenntnis-ID.</v>
      </c>
      <c r="B3" s="47"/>
      <c r="C3" s="47"/>
      <c r="D3" s="47"/>
      <c r="E3" s="47"/>
      <c r="F3" s="47"/>
      <c r="G3" s="47"/>
      <c r="H3" s="47"/>
    </row>
    <row r="4" ht="38" customHeight="1">
      <c r="A4" s="46" t="str">
        <v>Pro Erkenntnis eine eindeutige ID vergeben. Beobachtung, Ursache, Auswirkung und Empfehlung getrennt beschreiben.</v>
      </c>
      <c r="B4" s="46"/>
      <c r="C4" s="46"/>
      <c r="D4" s="46"/>
      <c r="E4" s="46"/>
      <c r="F4" s="46"/>
      <c r="G4" s="46"/>
      <c r="H4" s="46"/>
    </row>
    <row r="5" ht="25" customHeight="1">
      <c r="A5" s="43"/>
      <c r="B5" s="43"/>
      <c r="C5" s="43"/>
      <c r="D5" s="43"/>
      <c r="E5" s="43"/>
      <c r="F5" s="43"/>
      <c r="G5" s="43"/>
      <c r="H5" s="43"/>
    </row>
    <row r="6" ht="32" customHeight="1">
      <c r="A6" s="49" t="inlineStr">
        <is>
          <t xml:space="preserve">Erkenntnis-ID</t>
        </is>
      </c>
      <c r="B6" s="49" t="inlineStr">
        <is>
          <t xml:space="preserve">Datum</t>
        </is>
      </c>
      <c r="C6" s="49" t="inlineStr">
        <is>
          <t xml:space="preserve">Kategorie</t>
        </is>
      </c>
      <c r="D6" s="49" t="inlineStr">
        <is>
          <t xml:space="preserve">Beobachtung</t>
        </is>
      </c>
      <c r="E6" s="49" t="inlineStr">
        <is>
          <t xml:space="preserve">Ursache</t>
        </is>
      </c>
      <c r="F6" s="49" t="inlineStr">
        <is>
          <t xml:space="preserve">Auswirkung</t>
        </is>
      </c>
      <c r="G6" s="49" t="inlineStr">
        <is>
          <t xml:space="preserve">Empfehlung</t>
        </is>
      </c>
      <c r="H6" s="49" t="inlineStr">
        <is>
          <t xml:space="preserve">Nächster Einsatz</t>
        </is>
      </c>
    </row>
    <row r="7" ht="60" customHeight="1">
      <c r="A7" s="28" t="inlineStr">
        <is>
          <t xml:space="preserve">LL-01</t>
        </is>
      </c>
      <c r="B7" s="33" t="n">
        <v>46315</v>
      </c>
      <c r="C7" s="28" t="inlineStr">
        <is>
          <t xml:space="preserve">Kommunikation</t>
        </is>
      </c>
      <c r="D7" s="28" t="inlineStr">
        <is>
          <t xml:space="preserve">Beispiel: Freigabe kam zu spät</t>
        </is>
      </c>
      <c r="E7" s="28" t="inlineStr">
        <is>
          <t xml:space="preserve">Vertretung war ungeklärt</t>
        </is>
      </c>
      <c r="F7" s="28" t="inlineStr">
        <is>
          <t xml:space="preserve">Teststart zwei Tage später</t>
        </is>
      </c>
      <c r="G7" s="28" t="inlineStr">
        <is>
          <t xml:space="preserve">Stellvertretung vor Start benennen</t>
        </is>
      </c>
      <c r="H7" s="28" t="inlineStr">
        <is>
          <t xml:space="preserve">Nächste Projektphase</t>
        </is>
      </c>
    </row>
    <row r="8" ht="60" customHeight="1">
      <c r="A8" s="28" t="inlineStr">
        <is>
          <t xml:space="preserve">LL-02</t>
        </is>
      </c>
      <c r="B8" s="33" t="n">
        <v>46316</v>
      </c>
      <c r="C8" s="28" t="inlineStr">
        <is>
          <t xml:space="preserve">Zusammenarbeit</t>
        </is>
      </c>
      <c r="D8" s="28" t="inlineStr">
        <is>
          <t xml:space="preserve">Beispiel: Kurze tägliche Abstimmung half</t>
        </is>
      </c>
      <c r="E8" s="28" t="inlineStr">
        <is>
          <t xml:space="preserve">Blockaden wurden sofort benannt</t>
        </is>
      </c>
      <c r="F8" s="28" t="inlineStr">
        <is>
          <t xml:space="preserve">Weniger Rückfragen</t>
        </is>
      </c>
      <c r="G8" s="28" t="inlineStr">
        <is>
          <t xml:space="preserve">15-Minuten-Abstimmung beibehalten</t>
        </is>
      </c>
      <c r="H8" s="28" t="inlineStr">
        <is>
          <t xml:space="preserve">Nächstes Projekt</t>
        </is>
      </c>
    </row>
    <row r="9" ht="60" customHeight="1">
      <c r="A9" s="28"/>
      <c r="B9" s="33"/>
      <c r="C9" s="28"/>
      <c r="D9" s="28"/>
      <c r="E9" s="28"/>
      <c r="F9" s="28"/>
      <c r="G9" s="28"/>
      <c r="H9" s="28"/>
    </row>
    <row r="10" ht="60" customHeight="1">
      <c r="A10" s="28"/>
      <c r="B10" s="33"/>
      <c r="C10" s="28"/>
      <c r="D10" s="28"/>
      <c r="E10" s="28"/>
      <c r="F10" s="28"/>
      <c r="G10" s="28"/>
      <c r="H10" s="28"/>
    </row>
    <row r="11" ht="60" customHeight="1">
      <c r="A11" s="28"/>
      <c r="B11" s="33"/>
      <c r="C11" s="28"/>
      <c r="D11" s="28"/>
      <c r="E11" s="28"/>
      <c r="F11" s="28"/>
      <c r="G11" s="28"/>
      <c r="H11" s="28"/>
    </row>
    <row r="12" ht="60" customHeight="1">
      <c r="A12" s="28" t="n"/>
      <c r="B12" s="33" t="n"/>
      <c r="C12" s="28" t="n"/>
      <c r="D12" s="28" t="n"/>
      <c r="E12" s="28" t="n"/>
      <c r="F12" s="28" t="n"/>
      <c r="G12" s="28" t="n"/>
      <c r="H12" s="28" t="n"/>
    </row>
    <row r="13" ht="60" customHeight="1">
      <c r="A13" s="28" t="n"/>
      <c r="B13" s="33" t="n"/>
      <c r="C13" s="28" t="n"/>
      <c r="D13" s="28" t="n"/>
      <c r="E13" s="28" t="n"/>
      <c r="F13" s="28" t="n"/>
      <c r="G13" s="28" t="n"/>
      <c r="H13" s="28" t="n"/>
    </row>
    <row r="14" ht="60" customHeight="1">
      <c r="A14" s="28" t="n"/>
      <c r="B14" s="33" t="n"/>
      <c r="C14" s="28" t="n"/>
      <c r="D14" s="28" t="n"/>
      <c r="E14" s="28" t="n"/>
      <c r="F14" s="28" t="n"/>
      <c r="G14" s="28" t="n"/>
      <c r="H14" s="28" t="n"/>
    </row>
    <row r="15" ht="60" customHeight="1">
      <c r="A15" s="28" t="n"/>
      <c r="B15" s="33" t="n"/>
      <c r="C15" s="28" t="n"/>
      <c r="D15" s="28" t="n"/>
      <c r="E15" s="28" t="n"/>
      <c r="F15" s="28" t="n"/>
      <c r="G15" s="28" t="n"/>
      <c r="H15" s="28" t="n"/>
    </row>
    <row r="16" ht="60" customHeight="1">
      <c r="A16" s="28" t="n"/>
      <c r="B16" s="33" t="n"/>
      <c r="C16" s="28" t="n"/>
      <c r="D16" s="28" t="n"/>
      <c r="E16" s="28" t="n"/>
      <c r="F16" s="28" t="n"/>
      <c r="G16" s="28" t="n"/>
      <c r="H16" s="28" t="n"/>
    </row>
    <row r="17" ht="60" customHeight="1">
      <c r="A17" s="28" t="n"/>
      <c r="B17" s="33" t="n"/>
      <c r="C17" s="28" t="n"/>
      <c r="D17" s="28" t="n"/>
      <c r="E17" s="28" t="n"/>
      <c r="F17" s="28" t="n"/>
      <c r="G17" s="28" t="n"/>
      <c r="H17" s="28" t="n"/>
    </row>
    <row r="18" ht="60" customHeight="1">
      <c r="A18" s="28" t="n"/>
      <c r="B18" s="33" t="n"/>
      <c r="C18" s="28" t="n"/>
      <c r="D18" s="28" t="n"/>
      <c r="E18" s="28" t="n"/>
      <c r="F18" s="28" t="n"/>
      <c r="G18" s="28" t="n"/>
      <c r="H18" s="28" t="n"/>
    </row>
    <row r="19" ht="60" customHeight="1">
      <c r="A19" s="28" t="n"/>
      <c r="B19" s="33" t="n"/>
      <c r="C19" s="28" t="n"/>
      <c r="D19" s="28" t="n"/>
      <c r="E19" s="28" t="n"/>
      <c r="F19" s="28" t="n"/>
      <c r="G19" s="28" t="n"/>
      <c r="H19" s="28" t="n"/>
    </row>
    <row r="20" ht="60" customHeight="1">
      <c r="A20" s="28" t="n"/>
      <c r="B20" s="33" t="n"/>
      <c r="C20" s="28" t="n"/>
      <c r="D20" s="28" t="n"/>
      <c r="E20" s="28" t="n"/>
      <c r="F20" s="28" t="n"/>
      <c r="G20" s="28" t="n"/>
      <c r="H20" s="28" t="n"/>
    </row>
    <row r="21" ht="60" customHeight="1">
      <c r="A21" s="28" t="n"/>
      <c r="B21" s="33" t="n"/>
      <c r="C21" s="28" t="n"/>
      <c r="D21" s="28" t="n"/>
      <c r="E21" s="28" t="n"/>
      <c r="F21" s="28" t="n"/>
      <c r="G21" s="28" t="n"/>
      <c r="H21" s="28" t="n"/>
    </row>
    <row r="22" ht="60" customHeight="1">
      <c r="A22" s="28" t="n"/>
      <c r="B22" s="33" t="n"/>
      <c r="C22" s="28" t="n"/>
      <c r="D22" s="28" t="n"/>
      <c r="E22" s="28" t="n"/>
      <c r="F22" s="28" t="n"/>
      <c r="G22" s="28" t="n"/>
      <c r="H22" s="28" t="n"/>
    </row>
    <row r="23" ht="60" customHeight="1">
      <c r="A23" s="28" t="n"/>
      <c r="B23" s="33" t="n"/>
      <c r="C23" s="28" t="n"/>
      <c r="D23" s="28" t="n"/>
      <c r="E23" s="28" t="n"/>
      <c r="F23" s="28" t="n"/>
      <c r="G23" s="28" t="n"/>
      <c r="H23" s="28" t="n"/>
    </row>
    <row r="24" ht="60" customHeight="1">
      <c r="A24" s="28" t="n"/>
      <c r="B24" s="33" t="n"/>
      <c r="C24" s="28" t="n"/>
      <c r="D24" s="28" t="n"/>
      <c r="E24" s="28" t="n"/>
      <c r="F24" s="28" t="n"/>
      <c r="G24" s="28" t="n"/>
      <c r="H24" s="28" t="n"/>
    </row>
    <row r="25" ht="60" customHeight="1">
      <c r="A25" s="28" t="n"/>
      <c r="B25" s="33" t="n"/>
      <c r="C25" s="28" t="n"/>
      <c r="D25" s="28" t="n"/>
      <c r="E25" s="28" t="n"/>
      <c r="F25" s="28" t="n"/>
      <c r="G25" s="28" t="n"/>
      <c r="H25" s="28" t="n"/>
    </row>
    <row r="26" ht="60" customHeight="1">
      <c r="A26" s="28" t="n"/>
      <c r="B26" s="33" t="n"/>
      <c r="C26" s="28" t="n"/>
      <c r="D26" s="28" t="n"/>
      <c r="E26" s="28" t="n"/>
      <c r="F26" s="28" t="n"/>
      <c r="G26" s="28" t="n"/>
      <c r="H26" s="28" t="n"/>
    </row>
    <row r="27" ht="60" customHeight="1">
      <c r="A27" s="28" t="n"/>
      <c r="B27" s="33" t="n"/>
      <c r="C27" s="28" t="n"/>
      <c r="D27" s="28" t="n"/>
      <c r="E27" s="28" t="n"/>
      <c r="F27" s="28" t="n"/>
      <c r="G27" s="28" t="n"/>
      <c r="H27" s="28" t="n"/>
    </row>
    <row r="28" ht="60" customHeight="1">
      <c r="A28" s="28" t="n"/>
      <c r="B28" s="33" t="n"/>
      <c r="C28" s="28" t="n"/>
      <c r="D28" s="28" t="n"/>
      <c r="E28" s="28" t="n"/>
      <c r="F28" s="28" t="n"/>
      <c r="G28" s="28" t="n"/>
      <c r="H28" s="28" t="n"/>
    </row>
    <row r="29" ht="60" customHeight="1">
      <c r="A29" s="28" t="n"/>
      <c r="B29" s="33" t="n"/>
      <c r="C29" s="28" t="n"/>
      <c r="D29" s="28" t="n"/>
      <c r="E29" s="28" t="n"/>
      <c r="F29" s="28" t="n"/>
      <c r="G29" s="28" t="n"/>
      <c r="H29" s="28" t="n"/>
    </row>
    <row r="30" ht="60" customHeight="1">
      <c r="A30" s="28" t="n"/>
      <c r="B30" s="33" t="n"/>
      <c r="C30" s="28" t="n"/>
      <c r="D30" s="28" t="n"/>
      <c r="E30" s="28" t="n"/>
      <c r="F30" s="28" t="n"/>
      <c r="G30" s="28" t="n"/>
      <c r="H30" s="28" t="n"/>
    </row>
    <row r="31" ht="60" customHeight="1">
      <c r="A31" s="28" t="n"/>
      <c r="B31" s="33" t="n"/>
      <c r="C31" s="28" t="n"/>
      <c r="D31" s="28" t="n"/>
      <c r="E31" s="28" t="n"/>
      <c r="F31" s="28" t="n"/>
      <c r="G31" s="28" t="n"/>
      <c r="H31" s="28" t="n"/>
    </row>
    <row r="32" ht="60" customHeight="1">
      <c r="A32" s="28" t="n"/>
      <c r="B32" s="33" t="n"/>
      <c r="C32" s="28" t="n"/>
      <c r="D32" s="28" t="n"/>
      <c r="E32" s="28" t="n"/>
      <c r="F32" s="28" t="n"/>
      <c r="G32" s="28" t="n"/>
      <c r="H32" s="28" t="n"/>
    </row>
    <row r="33" ht="60" customHeight="1">
      <c r="A33" s="28" t="n"/>
      <c r="B33" s="33" t="n"/>
      <c r="C33" s="28" t="n"/>
      <c r="D33" s="28" t="n"/>
      <c r="E33" s="28" t="n"/>
      <c r="F33" s="28" t="n"/>
      <c r="G33" s="28" t="n"/>
      <c r="H33" s="28" t="n"/>
    </row>
    <row r="34" ht="60" customHeight="1">
      <c r="A34" s="28" t="n"/>
      <c r="B34" s="33" t="n"/>
      <c r="C34" s="28" t="n"/>
      <c r="D34" s="28" t="n"/>
      <c r="E34" s="28" t="n"/>
      <c r="F34" s="28" t="n"/>
      <c r="G34" s="28" t="n"/>
      <c r="H34" s="28" t="n"/>
    </row>
    <row r="35" ht="60" customHeight="1">
      <c r="A35" s="28" t="n"/>
      <c r="B35" s="33" t="n"/>
      <c r="C35" s="28" t="n"/>
      <c r="D35" s="28" t="n"/>
      <c r="E35" s="28" t="n"/>
      <c r="F35" s="28" t="n"/>
      <c r="G35" s="28" t="n"/>
      <c r="H35" s="28" t="n"/>
    </row>
    <row r="36" ht="60" customHeight="1">
      <c r="A36" s="28" t="n"/>
      <c r="B36" s="33" t="n"/>
      <c r="C36" s="28" t="n"/>
      <c r="D36" s="28" t="n"/>
      <c r="E36" s="28" t="n"/>
      <c r="F36" s="28" t="n"/>
      <c r="G36" s="28" t="n"/>
      <c r="H36" s="28" t="n"/>
    </row>
    <row r="37" ht="60" customHeight="1">
      <c r="A37" s="28" t="n"/>
      <c r="B37" s="33" t="n"/>
      <c r="C37" s="28" t="n"/>
      <c r="D37" s="28" t="n"/>
      <c r="E37" s="28" t="n"/>
      <c r="F37" s="28" t="n"/>
      <c r="G37" s="28" t="n"/>
      <c r="H37" s="28" t="n"/>
    </row>
    <row r="38" ht="60" customHeight="1">
      <c r="A38" s="28" t="n"/>
      <c r="B38" s="33" t="n"/>
      <c r="C38" s="28" t="n"/>
      <c r="D38" s="28" t="n"/>
      <c r="E38" s="28" t="n"/>
      <c r="F38" s="28" t="n"/>
      <c r="G38" s="28" t="n"/>
      <c r="H38" s="28" t="n"/>
    </row>
    <row r="39" ht="60" customHeight="1">
      <c r="A39" s="28" t="n"/>
      <c r="B39" s="33" t="n"/>
      <c r="C39" s="28" t="n"/>
      <c r="D39" s="28" t="n"/>
      <c r="E39" s="28" t="n"/>
      <c r="F39" s="28" t="n"/>
      <c r="G39" s="28" t="n"/>
      <c r="H39" s="28" t="n"/>
    </row>
    <row r="40" ht="60" customHeight="1">
      <c r="A40" s="28" t="n"/>
      <c r="B40" s="33" t="n"/>
      <c r="C40" s="28" t="n"/>
      <c r="D40" s="28" t="n"/>
      <c r="E40" s="28" t="n"/>
      <c r="F40" s="28" t="n"/>
      <c r="G40" s="28" t="n"/>
      <c r="H40" s="28" t="n"/>
    </row>
    <row r="41" ht="60" customHeight="1">
      <c r="A41" s="28" t="n"/>
      <c r="B41" s="33" t="n"/>
      <c r="C41" s="28" t="n"/>
      <c r="D41" s="28" t="n"/>
      <c r="E41" s="28" t="n"/>
      <c r="F41" s="28" t="n"/>
      <c r="G41" s="28" t="n"/>
      <c r="H41" s="28" t="n"/>
    </row>
    <row r="42" ht="60" customHeight="1">
      <c r="A42" s="28" t="n"/>
      <c r="B42" s="33" t="n"/>
      <c r="C42" s="28" t="n"/>
      <c r="D42" s="28" t="n"/>
      <c r="E42" s="28" t="n"/>
      <c r="F42" s="28" t="n"/>
      <c r="G42" s="28" t="n"/>
      <c r="H42" s="28" t="n"/>
    </row>
    <row r="43" ht="60" customHeight="1">
      <c r="A43" s="28" t="n"/>
      <c r="B43" s="33" t="n"/>
      <c r="C43" s="28" t="n"/>
      <c r="D43" s="28" t="n"/>
      <c r="E43" s="28" t="n"/>
      <c r="F43" s="28" t="n"/>
      <c r="G43" s="28" t="n"/>
      <c r="H43" s="28" t="n"/>
    </row>
    <row r="44" ht="60" customHeight="1">
      <c r="A44" s="28" t="n"/>
      <c r="B44" s="33" t="n"/>
      <c r="C44" s="28" t="n"/>
      <c r="D44" s="28" t="n"/>
      <c r="E44" s="28" t="n"/>
      <c r="F44" s="28" t="n"/>
      <c r="G44" s="28" t="n"/>
      <c r="H44" s="28" t="n"/>
    </row>
    <row r="45" ht="60" customHeight="1">
      <c r="A45" s="28" t="n"/>
      <c r="B45" s="33" t="n"/>
      <c r="C45" s="28" t="n"/>
      <c r="D45" s="28" t="n"/>
      <c r="E45" s="28" t="n"/>
      <c r="F45" s="28" t="n"/>
      <c r="G45" s="28" t="n"/>
      <c r="H45" s="28" t="n"/>
    </row>
    <row r="46" ht="60" customHeight="1">
      <c r="A46" s="28" t="n"/>
      <c r="B46" s="33" t="n"/>
      <c r="C46" s="28" t="n"/>
      <c r="D46" s="28" t="n"/>
      <c r="E46" s="28" t="n"/>
      <c r="F46" s="28" t="n"/>
      <c r="G46" s="28" t="n"/>
      <c r="H46" s="28" t="n"/>
    </row>
    <row r="47" ht="60" customHeight="1">
      <c r="A47" s="28" t="n"/>
      <c r="B47" s="33" t="n"/>
      <c r="C47" s="28" t="n"/>
      <c r="D47" s="28" t="n"/>
      <c r="E47" s="28" t="n"/>
      <c r="F47" s="28" t="n"/>
      <c r="G47" s="28" t="n"/>
      <c r="H47" s="28" t="n"/>
    </row>
    <row r="48" ht="60" customHeight="1">
      <c r="A48" s="28" t="n"/>
      <c r="B48" s="33" t="n"/>
      <c r="C48" s="28" t="n"/>
      <c r="D48" s="28" t="n"/>
      <c r="E48" s="28" t="n"/>
      <c r="F48" s="28" t="n"/>
      <c r="G48" s="28" t="n"/>
      <c r="H48" s="28" t="n"/>
    </row>
    <row r="49" ht="60" customHeight="1">
      <c r="A49" s="28" t="n"/>
      <c r="B49" s="33" t="n"/>
      <c r="C49" s="28" t="n"/>
      <c r="D49" s="28" t="n"/>
      <c r="E49" s="28" t="n"/>
      <c r="F49" s="28" t="n"/>
      <c r="G49" s="28" t="n"/>
      <c r="H49" s="28" t="n"/>
    </row>
    <row r="50" ht="60" customHeight="1">
      <c r="A50" s="28" t="n"/>
      <c r="B50" s="33" t="n"/>
      <c r="C50" s="28" t="n"/>
      <c r="D50" s="28" t="n"/>
      <c r="E50" s="28" t="n"/>
      <c r="F50" s="28" t="n"/>
      <c r="G50" s="28" t="n"/>
      <c r="H50" s="28" t="n"/>
    </row>
    <row r="51" ht="60" customHeight="1">
      <c r="A51" s="28" t="n"/>
      <c r="B51" s="33" t="n"/>
      <c r="C51" s="28" t="n"/>
      <c r="D51" s="28" t="n"/>
      <c r="E51" s="28" t="n"/>
      <c r="F51" s="28" t="n"/>
      <c r="G51" s="28" t="n"/>
      <c r="H51" s="28" t="n"/>
    </row>
    <row r="52" ht="60" customHeight="1">
      <c r="A52" s="28" t="n"/>
      <c r="B52" s="33" t="n"/>
      <c r="C52" s="28" t="n"/>
      <c r="D52" s="28" t="n"/>
      <c r="E52" s="28" t="n"/>
      <c r="F52" s="28" t="n"/>
      <c r="G52" s="28" t="n"/>
      <c r="H52" s="28" t="n"/>
    </row>
    <row r="53" ht="60" customHeight="1">
      <c r="A53" s="28" t="n"/>
      <c r="B53" s="33" t="n"/>
      <c r="C53" s="28" t="n"/>
      <c r="D53" s="28" t="n"/>
      <c r="E53" s="28" t="n"/>
      <c r="F53" s="28" t="n"/>
      <c r="G53" s="28" t="n"/>
      <c r="H53" s="28" t="n"/>
    </row>
    <row r="54" ht="60" customHeight="1">
      <c r="A54" s="28" t="n"/>
      <c r="B54" s="33" t="n"/>
      <c r="C54" s="28" t="n"/>
      <c r="D54" s="28" t="n"/>
      <c r="E54" s="28" t="n"/>
      <c r="F54" s="28" t="n"/>
      <c r="G54" s="28" t="n"/>
      <c r="H54" s="28" t="n"/>
    </row>
    <row r="55" ht="60" customHeight="1">
      <c r="A55" s="28" t="n"/>
      <c r="B55" s="33" t="n"/>
      <c r="C55" s="28" t="n"/>
      <c r="D55" s="28" t="n"/>
      <c r="E55" s="28" t="n"/>
      <c r="F55" s="28" t="n"/>
      <c r="G55" s="28" t="n"/>
      <c r="H55" s="28" t="n"/>
    </row>
    <row r="56" ht="60" customHeight="1">
      <c r="A56" s="28" t="n"/>
      <c r="B56" s="33" t="n"/>
      <c r="C56" s="28" t="n"/>
      <c r="D56" s="28" t="n"/>
      <c r="E56" s="28" t="n"/>
      <c r="F56" s="28" t="n"/>
      <c r="G56" s="28" t="n"/>
      <c r="H56" s="28" t="n"/>
    </row>
    <row r="57" ht="60" customHeight="1">
      <c r="A57" s="28" t="n"/>
      <c r="B57" s="33" t="n"/>
      <c r="C57" s="28" t="n"/>
      <c r="D57" s="28" t="n"/>
      <c r="E57" s="28" t="n"/>
      <c r="F57" s="28" t="n"/>
      <c r="G57" s="28" t="n"/>
      <c r="H57" s="28" t="n"/>
    </row>
    <row r="58" ht="60" customHeight="1">
      <c r="A58" s="28" t="n"/>
      <c r="B58" s="33" t="n"/>
      <c r="C58" s="28" t="n"/>
      <c r="D58" s="28" t="n"/>
      <c r="E58" s="28" t="n"/>
      <c r="F58" s="28" t="n"/>
      <c r="G58" s="28" t="n"/>
      <c r="H58" s="28" t="n"/>
    </row>
    <row r="59" ht="60" customHeight="1">
      <c r="A59" s="28" t="n"/>
      <c r="B59" s="33" t="n"/>
      <c r="C59" s="28" t="n"/>
      <c r="D59" s="28" t="n"/>
      <c r="E59" s="28" t="n"/>
      <c r="F59" s="28" t="n"/>
      <c r="G59" s="28" t="n"/>
      <c r="H59" s="28" t="n"/>
    </row>
    <row r="60" ht="60" customHeight="1">
      <c r="A60" s="28" t="n"/>
      <c r="B60" s="33" t="n"/>
      <c r="C60" s="28" t="n"/>
      <c r="D60" s="28" t="n"/>
      <c r="E60" s="28" t="n"/>
      <c r="F60" s="28" t="n"/>
      <c r="G60" s="28" t="n"/>
      <c r="H60" s="28" t="n"/>
    </row>
    <row r="61" ht="60" customHeight="1">
      <c r="A61" s="28" t="n"/>
      <c r="B61" s="33" t="n"/>
      <c r="C61" s="28" t="n"/>
      <c r="D61" s="28" t="n"/>
      <c r="E61" s="28" t="n"/>
      <c r="F61" s="28" t="n"/>
      <c r="G61" s="28" t="n"/>
      <c r="H61" s="28" t="n"/>
    </row>
    <row r="62" ht="60" customHeight="1">
      <c r="A62" s="28" t="n"/>
      <c r="B62" s="33" t="n"/>
      <c r="C62" s="28" t="n"/>
      <c r="D62" s="28" t="n"/>
      <c r="E62" s="28" t="n"/>
      <c r="F62" s="28" t="n"/>
      <c r="G62" s="28" t="n"/>
      <c r="H62" s="28" t="n"/>
    </row>
    <row r="63" ht="60" customHeight="1">
      <c r="A63" s="28" t="n"/>
      <c r="B63" s="33" t="n"/>
      <c r="C63" s="28" t="n"/>
      <c r="D63" s="28" t="n"/>
      <c r="E63" s="28" t="n"/>
      <c r="F63" s="28" t="n"/>
      <c r="G63" s="28" t="n"/>
      <c r="H63" s="28" t="n"/>
    </row>
    <row r="64" ht="60" customHeight="1">
      <c r="A64" s="28" t="n"/>
      <c r="B64" s="33" t="n"/>
      <c r="C64" s="28" t="n"/>
      <c r="D64" s="28" t="n"/>
      <c r="E64" s="28" t="n"/>
      <c r="F64" s="28" t="n"/>
      <c r="G64" s="28" t="n"/>
      <c r="H64" s="28" t="n"/>
    </row>
    <row r="65" ht="60" customHeight="1">
      <c r="A65" s="28" t="n"/>
      <c r="B65" s="33" t="n"/>
      <c r="C65" s="28" t="n"/>
      <c r="D65" s="28" t="n"/>
      <c r="E65" s="28" t="n"/>
      <c r="F65" s="28" t="n"/>
      <c r="G65" s="28" t="n"/>
      <c r="H65" s="28" t="n"/>
    </row>
    <row r="66" ht="60" customHeight="1">
      <c r="A66" s="28" t="n"/>
      <c r="B66" s="33" t="n"/>
      <c r="C66" s="28" t="n"/>
      <c r="D66" s="28" t="n"/>
      <c r="E66" s="28" t="n"/>
      <c r="F66" s="28" t="n"/>
      <c r="G66" s="28" t="n"/>
      <c r="H66" s="28" t="n"/>
    </row>
    <row r="67" ht="60" customHeight="1">
      <c r="A67" s="28" t="n"/>
      <c r="B67" s="33" t="n"/>
      <c r="C67" s="28" t="n"/>
      <c r="D67" s="28" t="n"/>
      <c r="E67" s="28" t="n"/>
      <c r="F67" s="28" t="n"/>
      <c r="G67" s="28" t="n"/>
      <c r="H67" s="28" t="n"/>
    </row>
    <row r="68" ht="60" customHeight="1">
      <c r="A68" s="28" t="n"/>
      <c r="B68" s="33" t="n"/>
      <c r="C68" s="28" t="n"/>
      <c r="D68" s="28" t="n"/>
      <c r="E68" s="28" t="n"/>
      <c r="F68" s="28" t="n"/>
      <c r="G68" s="28" t="n"/>
      <c r="H68" s="28" t="n"/>
    </row>
    <row r="69" ht="60" customHeight="1">
      <c r="A69" s="28" t="n"/>
      <c r="B69" s="33" t="n"/>
      <c r="C69" s="28" t="n"/>
      <c r="D69" s="28" t="n"/>
      <c r="E69" s="28" t="n"/>
      <c r="F69" s="28" t="n"/>
      <c r="G69" s="28" t="n"/>
      <c r="H69" s="28" t="n"/>
    </row>
    <row r="70" ht="60" customHeight="1">
      <c r="A70" s="28" t="n"/>
      <c r="B70" s="33" t="n"/>
      <c r="C70" s="28" t="n"/>
      <c r="D70" s="28" t="n"/>
      <c r="E70" s="28" t="n"/>
      <c r="F70" s="28" t="n"/>
      <c r="G70" s="28" t="n"/>
      <c r="H70" s="28" t="n"/>
    </row>
    <row r="71" ht="60" customHeight="1">
      <c r="A71" s="28" t="n"/>
      <c r="B71" s="33" t="n"/>
      <c r="C71" s="28" t="n"/>
      <c r="D71" s="28" t="n"/>
      <c r="E71" s="28" t="n"/>
      <c r="F71" s="28" t="n"/>
      <c r="G71" s="28" t="n"/>
      <c r="H71" s="28" t="n"/>
    </row>
    <row r="72" ht="60" customHeight="1">
      <c r="A72" s="28" t="n"/>
      <c r="B72" s="33" t="n"/>
      <c r="C72" s="28" t="n"/>
      <c r="D72" s="28" t="n"/>
      <c r="E72" s="28" t="n"/>
      <c r="F72" s="28" t="n"/>
      <c r="G72" s="28" t="n"/>
      <c r="H72" s="28" t="n"/>
    </row>
    <row r="73" ht="60" customHeight="1">
      <c r="A73" s="28" t="n"/>
      <c r="B73" s="33" t="n"/>
      <c r="C73" s="28" t="n"/>
      <c r="D73" s="28" t="n"/>
      <c r="E73" s="28" t="n"/>
      <c r="F73" s="28" t="n"/>
      <c r="G73" s="28" t="n"/>
      <c r="H73" s="28" t="n"/>
    </row>
    <row r="74" ht="60" customHeight="1">
      <c r="A74" s="28" t="n"/>
      <c r="B74" s="33" t="n"/>
      <c r="C74" s="28" t="n"/>
      <c r="D74" s="28" t="n"/>
      <c r="E74" s="28" t="n"/>
      <c r="F74" s="28" t="n"/>
      <c r="G74" s="28" t="n"/>
      <c r="H74" s="28" t="n"/>
    </row>
    <row r="75" ht="60" customHeight="1">
      <c r="A75" s="28" t="n"/>
      <c r="B75" s="33" t="n"/>
      <c r="C75" s="28" t="n"/>
      <c r="D75" s="28" t="n"/>
      <c r="E75" s="28" t="n"/>
      <c r="F75" s="28" t="n"/>
      <c r="G75" s="28" t="n"/>
      <c r="H75" s="28" t="n"/>
    </row>
    <row r="76" ht="60" customHeight="1">
      <c r="A76" s="28" t="n"/>
      <c r="B76" s="33" t="n"/>
      <c r="C76" s="28" t="n"/>
      <c r="D76" s="28" t="n"/>
      <c r="E76" s="28" t="n"/>
      <c r="F76" s="28" t="n"/>
      <c r="G76" s="28" t="n"/>
      <c r="H76" s="28" t="n"/>
    </row>
    <row r="77" ht="60" customHeight="1">
      <c r="A77" s="28" t="n"/>
      <c r="B77" s="33" t="n"/>
      <c r="C77" s="28" t="n"/>
      <c r="D77" s="28" t="n"/>
      <c r="E77" s="28" t="n"/>
      <c r="F77" s="28" t="n"/>
      <c r="G77" s="28" t="n"/>
      <c r="H77" s="28" t="n"/>
    </row>
    <row r="78" ht="60" customHeight="1">
      <c r="A78" s="28" t="n"/>
      <c r="B78" s="33" t="n"/>
      <c r="C78" s="28" t="n"/>
      <c r="D78" s="28" t="n"/>
      <c r="E78" s="28" t="n"/>
      <c r="F78" s="28" t="n"/>
      <c r="G78" s="28" t="n"/>
      <c r="H78" s="28" t="n"/>
    </row>
    <row r="79" ht="60" customHeight="1">
      <c r="A79" s="28" t="n"/>
      <c r="B79" s="33" t="n"/>
      <c r="C79" s="28" t="n"/>
      <c r="D79" s="28" t="n"/>
      <c r="E79" s="28" t="n"/>
      <c r="F79" s="28" t="n"/>
      <c r="G79" s="28" t="n"/>
      <c r="H79" s="28" t="n"/>
    </row>
    <row r="80" ht="60" customHeight="1">
      <c r="A80" s="28" t="n"/>
      <c r="B80" s="33" t="n"/>
      <c r="C80" s="28" t="n"/>
      <c r="D80" s="28" t="n"/>
      <c r="E80" s="28" t="n"/>
      <c r="F80" s="28" t="n"/>
      <c r="G80" s="28" t="n"/>
      <c r="H80" s="28" t="n"/>
    </row>
    <row r="81" ht="60" customHeight="1">
      <c r="A81" s="28" t="n"/>
      <c r="B81" s="33" t="n"/>
      <c r="C81" s="28" t="n"/>
      <c r="D81" s="28" t="n"/>
      <c r="E81" s="28" t="n"/>
      <c r="F81" s="28" t="n"/>
      <c r="G81" s="28" t="n"/>
      <c r="H81" s="28" t="n"/>
    </row>
    <row r="82" ht="60" customHeight="1">
      <c r="A82" s="28" t="n"/>
      <c r="B82" s="33" t="n"/>
      <c r="C82" s="28" t="n"/>
      <c r="D82" s="28" t="n"/>
      <c r="E82" s="28" t="n"/>
      <c r="F82" s="28" t="n"/>
      <c r="G82" s="28" t="n"/>
      <c r="H82" s="28" t="n"/>
    </row>
    <row r="83" ht="60" customHeight="1">
      <c r="A83" s="28" t="n"/>
      <c r="B83" s="33" t="n"/>
      <c r="C83" s="28" t="n"/>
      <c r="D83" s="28" t="n"/>
      <c r="E83" s="28" t="n"/>
      <c r="F83" s="28" t="n"/>
      <c r="G83" s="28" t="n"/>
      <c r="H83" s="28" t="n"/>
    </row>
    <row r="84" ht="60" customHeight="1">
      <c r="A84" s="28" t="n"/>
      <c r="B84" s="33" t="n"/>
      <c r="C84" s="28" t="n"/>
      <c r="D84" s="28" t="n"/>
      <c r="E84" s="28" t="n"/>
      <c r="F84" s="28" t="n"/>
      <c r="G84" s="28" t="n"/>
      <c r="H84" s="28" t="n"/>
    </row>
    <row r="85" ht="60" customHeight="1">
      <c r="A85" s="28" t="n"/>
      <c r="B85" s="33" t="n"/>
      <c r="C85" s="28" t="n"/>
      <c r="D85" s="28" t="n"/>
      <c r="E85" s="28" t="n"/>
      <c r="F85" s="28" t="n"/>
      <c r="G85" s="28" t="n"/>
      <c r="H85" s="28" t="n"/>
    </row>
    <row r="86" ht="60" customHeight="1">
      <c r="A86" s="28" t="n"/>
      <c r="B86" s="33" t="n"/>
      <c r="C86" s="28" t="n"/>
      <c r="D86" s="28" t="n"/>
      <c r="E86" s="28" t="n"/>
      <c r="F86" s="28" t="n"/>
      <c r="G86" s="28" t="n"/>
      <c r="H86" s="28" t="n"/>
    </row>
    <row r="87" ht="60" customHeight="1">
      <c r="A87" s="28" t="n"/>
      <c r="B87" s="33" t="n"/>
      <c r="C87" s="28" t="n"/>
      <c r="D87" s="28" t="n"/>
      <c r="E87" s="28" t="n"/>
      <c r="F87" s="28" t="n"/>
      <c r="G87" s="28" t="n"/>
      <c r="H87" s="28" t="n"/>
    </row>
    <row r="88" ht="60" customHeight="1">
      <c r="A88" s="28" t="n"/>
      <c r="B88" s="33" t="n"/>
      <c r="C88" s="28" t="n"/>
      <c r="D88" s="28" t="n"/>
      <c r="E88" s="28" t="n"/>
      <c r="F88" s="28" t="n"/>
      <c r="G88" s="28" t="n"/>
      <c r="H88" s="28" t="n"/>
    </row>
    <row r="89" ht="60" customHeight="1">
      <c r="A89" s="28" t="n"/>
      <c r="B89" s="33" t="n"/>
      <c r="C89" s="28" t="n"/>
      <c r="D89" s="28" t="n"/>
      <c r="E89" s="28" t="n"/>
      <c r="F89" s="28" t="n"/>
      <c r="G89" s="28" t="n"/>
      <c r="H89" s="28" t="n"/>
    </row>
    <row r="90" ht="60" customHeight="1">
      <c r="A90" s="28" t="n"/>
      <c r="B90" s="33" t="n"/>
      <c r="C90" s="28" t="n"/>
      <c r="D90" s="28" t="n"/>
      <c r="E90" s="28" t="n"/>
      <c r="F90" s="28" t="n"/>
      <c r="G90" s="28" t="n"/>
      <c r="H90" s="28" t="n"/>
    </row>
    <row r="91" ht="60" customHeight="1">
      <c r="A91" s="28" t="n"/>
      <c r="B91" s="33" t="n"/>
      <c r="C91" s="28" t="n"/>
      <c r="D91" s="28" t="n"/>
      <c r="E91" s="28" t="n"/>
      <c r="F91" s="28" t="n"/>
      <c r="G91" s="28" t="n"/>
      <c r="H91" s="28" t="n"/>
    </row>
    <row r="92" ht="60" customHeight="1">
      <c r="A92" s="28" t="n"/>
      <c r="B92" s="33" t="n"/>
      <c r="C92" s="28" t="n"/>
      <c r="D92" s="28" t="n"/>
      <c r="E92" s="28" t="n"/>
      <c r="F92" s="28" t="n"/>
      <c r="G92" s="28" t="n"/>
      <c r="H92" s="28" t="n"/>
    </row>
    <row r="93" ht="60" customHeight="1">
      <c r="A93" s="28" t="n"/>
      <c r="B93" s="33" t="n"/>
      <c r="C93" s="28" t="n"/>
      <c r="D93" s="28" t="n"/>
      <c r="E93" s="28" t="n"/>
      <c r="F93" s="28" t="n"/>
      <c r="G93" s="28" t="n"/>
      <c r="H93" s="28" t="n"/>
    </row>
    <row r="94" ht="60" customHeight="1">
      <c r="A94" s="28" t="n"/>
      <c r="B94" s="33" t="n"/>
      <c r="C94" s="28" t="n"/>
      <c r="D94" s="28" t="n"/>
      <c r="E94" s="28" t="n"/>
      <c r="F94" s="28" t="n"/>
      <c r="G94" s="28" t="n"/>
      <c r="H94" s="28" t="n"/>
    </row>
    <row r="95" ht="60" customHeight="1">
      <c r="A95" s="28" t="n"/>
      <c r="B95" s="33" t="n"/>
      <c r="C95" s="28" t="n"/>
      <c r="D95" s="28" t="n"/>
      <c r="E95" s="28" t="n"/>
      <c r="F95" s="28" t="n"/>
      <c r="G95" s="28" t="n"/>
      <c r="H95" s="28" t="n"/>
    </row>
    <row r="96" ht="60" customHeight="1">
      <c r="A96" s="28" t="n"/>
      <c r="B96" s="33" t="n"/>
      <c r="C96" s="28" t="n"/>
      <c r="D96" s="28" t="n"/>
      <c r="E96" s="28" t="n"/>
      <c r="F96" s="28" t="n"/>
      <c r="G96" s="28" t="n"/>
      <c r="H96" s="28" t="n"/>
    </row>
    <row r="97" ht="60" customHeight="1">
      <c r="A97" s="28" t="n"/>
      <c r="B97" s="33" t="n"/>
      <c r="C97" s="28" t="n"/>
      <c r="D97" s="28" t="n"/>
      <c r="E97" s="28" t="n"/>
      <c r="F97" s="28" t="n"/>
      <c r="G97" s="28" t="n"/>
      <c r="H97" s="28" t="n"/>
    </row>
    <row r="98" ht="60" customHeight="1">
      <c r="A98" s="28" t="n"/>
      <c r="B98" s="33" t="n"/>
      <c r="C98" s="28" t="n"/>
      <c r="D98" s="28" t="n"/>
      <c r="E98" s="28" t="n"/>
      <c r="F98" s="28" t="n"/>
      <c r="G98" s="28" t="n"/>
      <c r="H98" s="28" t="n"/>
    </row>
    <row r="99" ht="60" customHeight="1">
      <c r="A99" s="28" t="n"/>
      <c r="B99" s="33" t="n"/>
      <c r="C99" s="28" t="n"/>
      <c r="D99" s="28" t="n"/>
      <c r="E99" s="28" t="n"/>
      <c r="F99" s="28" t="n"/>
      <c r="G99" s="28" t="n"/>
      <c r="H99" s="28" t="n"/>
    </row>
    <row r="100" ht="60" customHeight="1">
      <c r="A100" s="28" t="n"/>
      <c r="B100" s="33" t="n"/>
      <c r="C100" s="28" t="n"/>
      <c r="D100" s="28" t="n"/>
      <c r="E100" s="28" t="n"/>
      <c r="F100" s="28" t="n"/>
      <c r="G100" s="28" t="n"/>
      <c r="H100" s="28" t="n"/>
    </row>
    <row r="101" ht="60" customHeight="1">
      <c r="A101" s="28" t="n"/>
      <c r="B101" s="33" t="n"/>
      <c r="C101" s="28" t="n"/>
      <c r="D101" s="28" t="n"/>
      <c r="E101" s="28" t="n"/>
      <c r="F101" s="28" t="n"/>
      <c r="G101" s="28" t="n"/>
      <c r="H101" s="28" t="n"/>
    </row>
    <row r="102" ht="60" customHeight="1">
      <c r="A102" s="28" t="n"/>
      <c r="B102" s="33" t="n"/>
      <c r="C102" s="28" t="n"/>
      <c r="D102" s="28" t="n"/>
      <c r="E102" s="28" t="n"/>
      <c r="F102" s="28" t="n"/>
      <c r="G102" s="28" t="n"/>
      <c r="H102" s="28" t="n"/>
    </row>
    <row r="103" ht="60" customHeight="1">
      <c r="A103" s="28" t="n"/>
      <c r="B103" s="33" t="n"/>
      <c r="C103" s="28" t="n"/>
      <c r="D103" s="28" t="n"/>
      <c r="E103" s="28" t="n"/>
      <c r="F103" s="28" t="n"/>
      <c r="G103" s="28" t="n"/>
      <c r="H103" s="28" t="n"/>
    </row>
    <row r="104" ht="60" customHeight="1">
      <c r="A104" s="28" t="n"/>
      <c r="B104" s="33" t="n"/>
      <c r="C104" s="28" t="n"/>
      <c r="D104" s="28" t="n"/>
      <c r="E104" s="28" t="n"/>
      <c r="F104" s="28" t="n"/>
      <c r="G104" s="28" t="n"/>
      <c r="H104" s="28" t="n"/>
    </row>
    <row r="105" ht="60" customHeight="1">
      <c r="A105" s="28" t="n"/>
      <c r="B105" s="33" t="n"/>
      <c r="C105" s="28" t="n"/>
      <c r="D105" s="28" t="n"/>
      <c r="E105" s="28" t="n"/>
      <c r="F105" s="28" t="n"/>
      <c r="G105" s="28" t="n"/>
      <c r="H105" s="28" t="n"/>
    </row>
    <row r="106" ht="60" customHeight="1">
      <c r="A106" s="28" t="n"/>
      <c r="B106" s="33" t="n"/>
      <c r="C106" s="28" t="n"/>
      <c r="D106" s="28" t="n"/>
      <c r="E106" s="28" t="n"/>
      <c r="F106" s="28" t="n"/>
      <c r="G106" s="28" t="n"/>
      <c r="H106" s="28" t="n"/>
    </row>
    <row r="107" ht="60" customHeight="1">
      <c r="A107" s="43"/>
      <c r="B107" s="43"/>
      <c r="C107" s="43"/>
      <c r="D107" s="43"/>
      <c r="E107" s="43"/>
      <c r="F107" s="43"/>
      <c r="G107" s="43"/>
      <c r="H107" s="43"/>
    </row>
    <row r="108" ht="60" customHeight="1">
      <c r="A108" s="43"/>
      <c r="B108" s="43"/>
      <c r="C108" s="43"/>
      <c r="D108" s="43"/>
      <c r="E108" s="43"/>
      <c r="F108" s="43"/>
      <c r="G108" s="43"/>
      <c r="H108" s="43"/>
    </row>
    <row r="109" ht="60" customHeight="1">
      <c r="A109" s="43"/>
      <c r="B109" s="43"/>
      <c r="C109" s="43"/>
      <c r="D109" s="43"/>
      <c r="E109" s="43"/>
      <c r="F109" s="43"/>
      <c r="G109" s="43"/>
      <c r="H109" s="43"/>
    </row>
    <row r="110">
      <c r="A110" s="43"/>
      <c r="B110" s="43"/>
      <c r="C110" s="43"/>
      <c r="D110" s="43"/>
      <c r="E110" s="43"/>
      <c r="F110" s="43"/>
      <c r="G110" s="43"/>
      <c r="H110" s="43"/>
    </row>
    <row r="111">
      <c r="A111" s="43"/>
      <c r="B111" s="43"/>
      <c r="C111" s="43"/>
      <c r="D111" s="43"/>
      <c r="E111" s="43"/>
      <c r="F111" s="43"/>
      <c r="G111" s="43"/>
      <c r="H111" s="43"/>
    </row>
    <row r="112">
      <c r="A112" s="43"/>
      <c r="B112" s="43"/>
      <c r="C112" s="43"/>
      <c r="D112" s="43"/>
      <c r="E112" s="43"/>
      <c r="F112" s="43"/>
      <c r="G112" s="43"/>
      <c r="H112" s="43"/>
    </row>
    <row r="113">
      <c r="A113" s="43"/>
      <c r="B113" s="43"/>
      <c r="C113" s="43"/>
      <c r="D113" s="43"/>
      <c r="E113" s="43"/>
      <c r="F113" s="43"/>
      <c r="G113" s="43"/>
      <c r="H113" s="43"/>
    </row>
    <row r="114">
      <c r="A114" s="28" t="inlineStr">
        <is>
          <t xml:space="preserve">Website</t>
        </is>
      </c>
      <c r="B114" s="41" t="inlineStr">
        <is>
          <t xml:space="preserve">https://www.excelvorlage.de/</t>
        </is>
      </c>
      <c r="C114" s="43"/>
      <c r="D114" s="43"/>
      <c r="E114" s="43"/>
      <c r="F114" s="43"/>
      <c r="G114" s="43"/>
      <c r="H114" s="43"/>
    </row>
    <row r="115">
      <c r="A115" s="28" t="inlineStr">
        <is>
          <t xml:space="preserve">Anleitung</t>
        </is>
      </c>
      <c r="B115" s="41" t="inlineStr">
        <is>
          <t xml:space="preserve">https://www.excelvorlage.de/lessons-learned/</t>
        </is>
      </c>
      <c r="C115" s="43"/>
      <c r="D115" s="43"/>
      <c r="E115" s="43"/>
      <c r="F115" s="43"/>
      <c r="G115" s="43"/>
      <c r="H115" s="43"/>
    </row>
  </sheetData>
  <mergeCells>
    <mergeCell ref="A2:H2"/>
    <mergeCell ref="A3:H3"/>
    <mergeCell ref="A4:H4"/>
    <mergeCell ref="A1:E1"/>
  </mergeCells>
  <hyperlinks>
    <hyperlink ref="B114" ns1:id="Ra16cf98044184d45"/>
    <hyperlink ref="B115" ns1:id="R741d80ebb0694d8d"/>
  </hyperlinks>
  <pageMargins left="0.7" right="0.7" top="0.75" bottom="0.75" header="0.3" footer="0.3"/>
  <drawing ns1:id="Re36ad21938cb404e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1" workbookViewId="0" showRowColHeaders="1">
      <pane ySplit="6" topLeftCell="A7" activePane="bottomLeft" state="frozen"/>
    </sheetView>
  </sheetViews>
  <sheetFormatPr baseColWidth="8" defaultRowHeight="15"/>
  <cols>
    <col min="1" max="1" width="20" hidden="0" customWidth="1"/>
    <col min="2" max="2" width="19" hidden="0" customWidth="1"/>
    <col min="3" max="3" width="34" hidden="0" customWidth="1"/>
    <col min="4" max="4" width="23" hidden="0" customWidth="1"/>
    <col min="5" max="5" width="22" hidden="0" customWidth="1"/>
    <col min="6" max="6" width="20" hidden="0" customWidth="1"/>
    <col min="7" max="7" width="18" hidden="0" customWidth="1"/>
    <col min="8" max="8" width="32" hidden="0" customWidth="1"/>
  </cols>
  <sheetData>
    <row r="1" ht="53" customHeight="1">
      <c r="A1" s="45" t="str">
        <v>Lessons Learned · Excel-Vorlage</v>
      </c>
      <c r="B1" s="43"/>
      <c r="C1" s="43"/>
      <c r="D1" s="43"/>
      <c r="E1" s="43"/>
      <c r="F1" s="43"/>
      <c r="G1" s="43"/>
      <c r="H1" s="43"/>
    </row>
    <row r="2" ht="27" customHeight="1">
      <c r="A2" s="46" t="str">
        <v>Beispieldaten ersetzen · Weiße Zellen: Eingaben · Grüne Zellen: Formeln</v>
      </c>
      <c r="B2" s="46"/>
      <c r="C2" s="46"/>
      <c r="D2" s="46"/>
      <c r="E2" s="46"/>
      <c r="F2" s="46"/>
      <c r="G2" s="46"/>
      <c r="H2" s="46"/>
    </row>
    <row r="3" ht="27" customHeight="1">
      <c r="A3" s="47" t="str">
        <v>Formeln im Maßnahmenblatt: Frist minus Stichtag, Terminstatus und Prüfung der Erkenntnis-ID.</v>
      </c>
      <c r="B3" s="47"/>
      <c r="C3" s="47"/>
      <c r="D3" s="47"/>
      <c r="E3" s="47"/>
      <c r="F3" s="47"/>
      <c r="G3" s="47"/>
      <c r="H3" s="47"/>
    </row>
    <row r="4" ht="38" customHeight="1">
      <c r="A4" s="46" t="str">
        <v>Erkenntnis-ID aus Blatt Erkenntnisse übernehmen; Verantwortliche, Frist und Status setzen. Stichtag bestimmt die Terminprüfung.</v>
      </c>
      <c r="B4" s="46"/>
      <c r="C4" s="46"/>
      <c r="D4" s="46"/>
      <c r="E4" s="46"/>
      <c r="F4" s="46"/>
      <c r="G4" s="46"/>
      <c r="H4" s="46"/>
    </row>
    <row r="5" ht="25" customHeight="1">
      <c r="A5" s="43" t="str">
        <v>Stichtag</v>
      </c>
      <c r="B5" s="54" t="n">
        <v>46324</v>
      </c>
      <c r="C5" s="43"/>
      <c r="D5" s="43"/>
      <c r="E5" s="43" t="str">
        <v>Offen / überfällig</v>
      </c>
      <c r="F5" s="43" t="n">
        <f>COUNTIF(E7:E106,"Offen")</f>
        <v>1</v>
      </c>
      <c r="G5" s="43" t="n">
        <f>COUNTIF(H7:H106,"Überfällig")</f>
        <v>1</v>
      </c>
      <c r="H5" s="43"/>
    </row>
    <row r="6" ht="32" customHeight="1">
      <c r="A6" s="49" t="inlineStr">
        <is>
          <t xml:space="preserve">Erkenntnis-ID</t>
        </is>
      </c>
      <c r="B6" s="49" t="inlineStr">
        <is>
          <t xml:space="preserve">Maßnahme</t>
        </is>
      </c>
      <c r="C6" s="49" t="inlineStr">
        <is>
          <t xml:space="preserve">Verantwortlich</t>
        </is>
      </c>
      <c r="D6" s="49" t="inlineStr">
        <is>
          <t xml:space="preserve">Frist</t>
        </is>
      </c>
      <c r="E6" s="49" t="inlineStr">
        <is>
          <t xml:space="preserve">Status</t>
        </is>
      </c>
      <c r="F6" s="49" t="inlineStr">
        <is>
          <t xml:space="preserve">Erledigt am</t>
        </is>
      </c>
      <c r="G6" s="49" t="inlineStr">
        <is>
          <t xml:space="preserve">Tage bis Frist</t>
        </is>
      </c>
      <c r="H6" s="49" t="inlineStr">
        <is>
          <t xml:space="preserve">Prüfung</t>
        </is>
      </c>
    </row>
    <row r="7" ht="48" customHeight="1">
      <c r="A7" s="28" t="inlineStr">
        <is>
          <t xml:space="preserve">LL-01</t>
        </is>
      </c>
      <c r="B7" s="28" t="inlineStr">
        <is>
          <t xml:space="preserve">Beispiel: Vertretung festlegen</t>
        </is>
      </c>
      <c r="C7" s="28" t="inlineStr">
        <is>
          <t xml:space="preserve">Beispiel Teamleitung</t>
        </is>
      </c>
      <c r="D7" s="33" t="n">
        <v>46322</v>
      </c>
      <c r="E7" s="28" t="inlineStr">
        <is>
          <t xml:space="preserve">Offen</t>
        </is>
      </c>
      <c r="F7" s="33"/>
      <c r="G7" s="35" t="n">
        <f>IF(OR(ISBLANK(A7),ISBLANK(D7),ISBLANK($B$5),E7="Erledigt"),"",IF(AND(ISNUMBER(D7),ISNUMBER($B$5)),D7-$B$5,""))</f>
        <v>-2</v>
      </c>
      <c r="H7" s="34" t="str">
        <f>IF(COUNTA(A7:F7)=0,"",IF(OR(ISBLANK(A7),ISBLANK(B7),ISBLANK(C7),ISBLANK(D7),E7="",ISBLANK($B$5)),"Unvollständig",IF(COUNTIF(Erkenntnisse!$A$7:$A$106,A7)&lt;&gt;1,"ID prüfen",IF(OR(NOT(ISNUMBER(D7)),NOT(ISNUMBER($B$5)),D7&lt;1,$B$5&lt;1),"Datum prüfen",IF(E7="Erledigt",IF(ISBLANK(F7),"Abschlussdatum fehlt","Erledigt"),IF(E7&lt;&gt;"Offen","Status prüfen",IF(D7&lt;$B$5,"Überfällig","Offen")))))))</f>
        <v>Überfällig</v>
      </c>
    </row>
    <row r="8" ht="48" customHeight="1">
      <c r="A8" s="28" t="inlineStr">
        <is>
          <t xml:space="preserve">LL-02</t>
        </is>
      </c>
      <c r="B8" s="28" t="inlineStr">
        <is>
          <t xml:space="preserve">Beispiel: Terminserie planen</t>
        </is>
      </c>
      <c r="C8" s="28" t="inlineStr">
        <is>
          <t xml:space="preserve">Beispiel Projektleitung</t>
        </is>
      </c>
      <c r="D8" s="33" t="n">
        <v>46331</v>
      </c>
      <c r="E8" s="28" t="inlineStr">
        <is>
          <t xml:space="preserve">Erledigt</t>
        </is>
      </c>
      <c r="F8" s="33" t="n">
        <v>46323</v>
      </c>
      <c r="G8" s="35" t="str">
        <f>IF(OR(ISBLANK(A8),ISBLANK(D8),ISBLANK($B$5),E8="Erledigt"),"",IF(AND(ISNUMBER(D8),ISNUMBER($B$5)),D8-$B$5,""))</f>
      </c>
      <c r="H8" s="34" t="str">
        <f>IF(COUNTA(A8:F8)=0,"",IF(OR(ISBLANK(A8),ISBLANK(B8),ISBLANK(C8),ISBLANK(D8),E8="",ISBLANK($B$5)),"Unvollständig",IF(COUNTIF(Erkenntnisse!$A$7:$A$106,A8)&lt;&gt;1,"ID prüfen",IF(OR(NOT(ISNUMBER(D8)),NOT(ISNUMBER($B$5)),D8&lt;1,$B$5&lt;1),"Datum prüfen",IF(E8="Erledigt",IF(ISBLANK(F8),"Abschlussdatum fehlt","Erledigt"),IF(E8&lt;&gt;"Offen","Status prüfen",IF(D8&lt;$B$5,"Überfällig","Offen")))))))</f>
        <v>Erledigt</v>
      </c>
    </row>
    <row r="9" ht="48" customHeight="1">
      <c r="A9" s="28"/>
      <c r="B9" s="28"/>
      <c r="C9" s="28"/>
      <c r="D9" s="33"/>
      <c r="E9" s="28"/>
      <c r="F9" s="33"/>
      <c r="G9" s="35" t="str">
        <f>IF(OR(ISBLANK(A9),ISBLANK(D9),ISBLANK($B$5),E9="Erledigt"),"",IF(AND(ISNUMBER(D9),ISNUMBER($B$5)),D9-$B$5,""))</f>
      </c>
      <c r="H9" s="34" t="str">
        <f>IF(COUNTA(A9:F9)=0,"",IF(OR(ISBLANK(A9),ISBLANK(B9),ISBLANK(C9),ISBLANK(D9),E9="",ISBLANK($B$5)),"Unvollständig",IF(COUNTIF(Erkenntnisse!$A$7:$A$106,A9)&lt;&gt;1,"ID prüfen",IF(OR(NOT(ISNUMBER(D9)),NOT(ISNUMBER($B$5)),D9&lt;1,$B$5&lt;1),"Datum prüfen",IF(E9="Erledigt",IF(ISBLANK(F9),"Abschlussdatum fehlt","Erledigt"),IF(E9&lt;&gt;"Offen","Status prüfen",IF(D9&lt;$B$5,"Überfällig","Offen")))))))</f>
      </c>
    </row>
    <row r="10" ht="48" customHeight="1">
      <c r="A10" s="28"/>
      <c r="B10" s="28"/>
      <c r="C10" s="28"/>
      <c r="D10" s="33"/>
      <c r="E10" s="28"/>
      <c r="F10" s="33" t="n"/>
      <c r="G10" s="35" t="str">
        <f>IF(OR(ISBLANK(A10),ISBLANK(D10),ISBLANK($B$5),E10="Erledigt"),"",IF(AND(ISNUMBER(D10),ISNUMBER($B$5)),D10-$B$5,""))</f>
      </c>
      <c r="H10" s="34" t="str">
        <f>IF(COUNTA(A10:F10)=0,"",IF(OR(ISBLANK(A10),ISBLANK(B10),ISBLANK(C10),ISBLANK(D10),E10="",ISBLANK($B$5)),"Unvollständig",IF(COUNTIF(Erkenntnisse!$A$7:$A$106,A10)&lt;&gt;1,"ID prüfen",IF(OR(NOT(ISNUMBER(D10)),NOT(ISNUMBER($B$5)),D10&lt;1,$B$5&lt;1),"Datum prüfen",IF(E10="Erledigt",IF(ISBLANK(F10),"Abschlussdatum fehlt","Erledigt"),IF(E10&lt;&gt;"Offen","Status prüfen",IF(D10&lt;$B$5,"Überfällig","Offen")))))))</f>
      </c>
    </row>
    <row r="11" ht="48" customHeight="1">
      <c r="A11" s="28"/>
      <c r="B11" s="28"/>
      <c r="C11" s="28"/>
      <c r="D11" s="33"/>
      <c r="E11" s="28"/>
      <c r="F11" s="33"/>
      <c r="G11" s="35" t="str">
        <f>IF(OR(ISBLANK(A11),ISBLANK(D11),ISBLANK($B$5),E11="Erledigt"),"",IF(AND(ISNUMBER(D11),ISNUMBER($B$5)),D11-$B$5,""))</f>
      </c>
      <c r="H11" s="34" t="str">
        <f>IF(COUNTA(A11:F11)=0,"",IF(OR(ISBLANK(A11),ISBLANK(B11),ISBLANK(C11),ISBLANK(D11),E11="",ISBLANK($B$5)),"Unvollständig",IF(COUNTIF(Erkenntnisse!$A$7:$A$106,A11)&lt;&gt;1,"ID prüfen",IF(OR(NOT(ISNUMBER(D11)),NOT(ISNUMBER($B$5)),D11&lt;1,$B$5&lt;1),"Datum prüfen",IF(E11="Erledigt",IF(ISBLANK(F11),"Abschlussdatum fehlt","Erledigt"),IF(E11&lt;&gt;"Offen","Status prüfen",IF(D11&lt;$B$5,"Überfällig","Offen")))))))</f>
      </c>
    </row>
    <row r="12" ht="48" customHeight="1">
      <c r="A12" s="28" t="n"/>
      <c r="B12" s="28" t="n"/>
      <c r="C12" s="28" t="n"/>
      <c r="D12" s="33" t="n"/>
      <c r="E12" s="28" t="n"/>
      <c r="F12" s="33" t="n"/>
      <c r="G12" s="35" t="str">
        <f>IF(OR(ISBLANK(A12),ISBLANK(D12),ISBLANK($B$5),E12="Erledigt"),"",IF(AND(ISNUMBER(D12),ISNUMBER($B$5)),D12-$B$5,""))</f>
      </c>
      <c r="H12" s="34" t="str">
        <f>IF(COUNTA(A12:F12)=0,"",IF(OR(ISBLANK(A12),ISBLANK(B12),ISBLANK(C12),ISBLANK(D12),E12="",ISBLANK($B$5)),"Unvollständig",IF(COUNTIF(Erkenntnisse!$A$7:$A$106,A12)&lt;&gt;1,"ID prüfen",IF(OR(NOT(ISNUMBER(D12)),NOT(ISNUMBER($B$5)),D12&lt;1,$B$5&lt;1),"Datum prüfen",IF(E12="Erledigt",IF(ISBLANK(F12),"Abschlussdatum fehlt","Erledigt"),IF(E12&lt;&gt;"Offen","Status prüfen",IF(D12&lt;$B$5,"Überfällig","Offen")))))))</f>
      </c>
    </row>
    <row r="13" ht="48" customHeight="1">
      <c r="A13" s="28" t="n"/>
      <c r="B13" s="28" t="n"/>
      <c r="C13" s="28" t="n"/>
      <c r="D13" s="33" t="n"/>
      <c r="E13" s="28" t="n"/>
      <c r="F13" s="33" t="n"/>
      <c r="G13" s="35" t="str">
        <f>IF(OR(ISBLANK(A13),ISBLANK(D13),ISBLANK($B$5),E13="Erledigt"),"",IF(AND(ISNUMBER(D13),ISNUMBER($B$5)),D13-$B$5,""))</f>
      </c>
      <c r="H13" s="34" t="str">
        <f>IF(COUNTA(A13:F13)=0,"",IF(OR(ISBLANK(A13),ISBLANK(B13),ISBLANK(C13),ISBLANK(D13),E13="",ISBLANK($B$5)),"Unvollständig",IF(COUNTIF(Erkenntnisse!$A$7:$A$106,A13)&lt;&gt;1,"ID prüfen",IF(OR(NOT(ISNUMBER(D13)),NOT(ISNUMBER($B$5)),D13&lt;1,$B$5&lt;1),"Datum prüfen",IF(E13="Erledigt",IF(ISBLANK(F13),"Abschlussdatum fehlt","Erledigt"),IF(E13&lt;&gt;"Offen","Status prüfen",IF(D13&lt;$B$5,"Überfällig","Offen")))))))</f>
      </c>
    </row>
    <row r="14" ht="48" customHeight="1">
      <c r="A14" s="28" t="n"/>
      <c r="B14" s="28" t="n"/>
      <c r="C14" s="28" t="n"/>
      <c r="D14" s="33" t="n"/>
      <c r="E14" s="28" t="n"/>
      <c r="F14" s="33" t="n"/>
      <c r="G14" s="35" t="str">
        <f>IF(OR(ISBLANK(A14),ISBLANK(D14),ISBLANK($B$5),E14="Erledigt"),"",IF(AND(ISNUMBER(D14),ISNUMBER($B$5)),D14-$B$5,""))</f>
      </c>
      <c r="H14" s="34" t="str">
        <f>IF(COUNTA(A14:F14)=0,"",IF(OR(ISBLANK(A14),ISBLANK(B14),ISBLANK(C14),ISBLANK(D14),E14="",ISBLANK($B$5)),"Unvollständig",IF(COUNTIF(Erkenntnisse!$A$7:$A$106,A14)&lt;&gt;1,"ID prüfen",IF(OR(NOT(ISNUMBER(D14)),NOT(ISNUMBER($B$5)),D14&lt;1,$B$5&lt;1),"Datum prüfen",IF(E14="Erledigt",IF(ISBLANK(F14),"Abschlussdatum fehlt","Erledigt"),IF(E14&lt;&gt;"Offen","Status prüfen",IF(D14&lt;$B$5,"Überfällig","Offen")))))))</f>
      </c>
    </row>
    <row r="15" ht="48" customHeight="1">
      <c r="A15" s="28" t="n"/>
      <c r="B15" s="28" t="n"/>
      <c r="C15" s="28" t="n"/>
      <c r="D15" s="33" t="n"/>
      <c r="E15" s="28" t="n"/>
      <c r="F15" s="33" t="n"/>
      <c r="G15" s="35" t="str">
        <f>IF(OR(ISBLANK(A15),ISBLANK(D15),ISBLANK($B$5),E15="Erledigt"),"",IF(AND(ISNUMBER(D15),ISNUMBER($B$5)),D15-$B$5,""))</f>
      </c>
      <c r="H15" s="34" t="str">
        <f>IF(COUNTA(A15:F15)=0,"",IF(OR(ISBLANK(A15),ISBLANK(B15),ISBLANK(C15),ISBLANK(D15),E15="",ISBLANK($B$5)),"Unvollständig",IF(COUNTIF(Erkenntnisse!$A$7:$A$106,A15)&lt;&gt;1,"ID prüfen",IF(OR(NOT(ISNUMBER(D15)),NOT(ISNUMBER($B$5)),D15&lt;1,$B$5&lt;1),"Datum prüfen",IF(E15="Erledigt",IF(ISBLANK(F15),"Abschlussdatum fehlt","Erledigt"),IF(E15&lt;&gt;"Offen","Status prüfen",IF(D15&lt;$B$5,"Überfällig","Offen")))))))</f>
      </c>
    </row>
    <row r="16" ht="48" customHeight="1">
      <c r="A16" s="28" t="n"/>
      <c r="B16" s="28" t="n"/>
      <c r="C16" s="28" t="n"/>
      <c r="D16" s="33" t="n"/>
      <c r="E16" s="28" t="n"/>
      <c r="F16" s="33" t="n"/>
      <c r="G16" s="35" t="str">
        <f>IF(OR(ISBLANK(A16),ISBLANK(D16),ISBLANK($B$5),E16="Erledigt"),"",IF(AND(ISNUMBER(D16),ISNUMBER($B$5)),D16-$B$5,""))</f>
      </c>
      <c r="H16" s="34" t="str">
        <f>IF(COUNTA(A16:F16)=0,"",IF(OR(ISBLANK(A16),ISBLANK(B16),ISBLANK(C16),ISBLANK(D16),E16="",ISBLANK($B$5)),"Unvollständig",IF(COUNTIF(Erkenntnisse!$A$7:$A$106,A16)&lt;&gt;1,"ID prüfen",IF(OR(NOT(ISNUMBER(D16)),NOT(ISNUMBER($B$5)),D16&lt;1,$B$5&lt;1),"Datum prüfen",IF(E16="Erledigt",IF(ISBLANK(F16),"Abschlussdatum fehlt","Erledigt"),IF(E16&lt;&gt;"Offen","Status prüfen",IF(D16&lt;$B$5,"Überfällig","Offen")))))))</f>
      </c>
    </row>
    <row r="17" ht="48" customHeight="1">
      <c r="A17" s="28" t="n"/>
      <c r="B17" s="28" t="n"/>
      <c r="C17" s="28" t="n"/>
      <c r="D17" s="33" t="n"/>
      <c r="E17" s="28" t="n"/>
      <c r="F17" s="33" t="n"/>
      <c r="G17" s="35" t="str">
        <f>IF(OR(ISBLANK(A17),ISBLANK(D17),ISBLANK($B$5),E17="Erledigt"),"",IF(AND(ISNUMBER(D17),ISNUMBER($B$5)),D17-$B$5,""))</f>
      </c>
      <c r="H17" s="34" t="str">
        <f>IF(COUNTA(A17:F17)=0,"",IF(OR(ISBLANK(A17),ISBLANK(B17),ISBLANK(C17),ISBLANK(D17),E17="",ISBLANK($B$5)),"Unvollständig",IF(COUNTIF(Erkenntnisse!$A$7:$A$106,A17)&lt;&gt;1,"ID prüfen",IF(OR(NOT(ISNUMBER(D17)),NOT(ISNUMBER($B$5)),D17&lt;1,$B$5&lt;1),"Datum prüfen",IF(E17="Erledigt",IF(ISBLANK(F17),"Abschlussdatum fehlt","Erledigt"),IF(E17&lt;&gt;"Offen","Status prüfen",IF(D17&lt;$B$5,"Überfällig","Offen")))))))</f>
      </c>
    </row>
    <row r="18" ht="48" customHeight="1">
      <c r="A18" s="28" t="n"/>
      <c r="B18" s="28" t="n"/>
      <c r="C18" s="28" t="n"/>
      <c r="D18" s="33" t="n"/>
      <c r="E18" s="28" t="n"/>
      <c r="F18" s="33" t="n"/>
      <c r="G18" s="35" t="str">
        <f>IF(OR(ISBLANK(A18),ISBLANK(D18),ISBLANK($B$5),E18="Erledigt"),"",IF(AND(ISNUMBER(D18),ISNUMBER($B$5)),D18-$B$5,""))</f>
      </c>
      <c r="H18" s="34" t="str">
        <f>IF(COUNTA(A18:F18)=0,"",IF(OR(ISBLANK(A18),ISBLANK(B18),ISBLANK(C18),ISBLANK(D18),E18="",ISBLANK($B$5)),"Unvollständig",IF(COUNTIF(Erkenntnisse!$A$7:$A$106,A18)&lt;&gt;1,"ID prüfen",IF(OR(NOT(ISNUMBER(D18)),NOT(ISNUMBER($B$5)),D18&lt;1,$B$5&lt;1),"Datum prüfen",IF(E18="Erledigt",IF(ISBLANK(F18),"Abschlussdatum fehlt","Erledigt"),IF(E18&lt;&gt;"Offen","Status prüfen",IF(D18&lt;$B$5,"Überfällig","Offen")))))))</f>
      </c>
    </row>
    <row r="19" ht="48" customHeight="1">
      <c r="A19" s="28" t="n"/>
      <c r="B19" s="28" t="n"/>
      <c r="C19" s="28" t="n"/>
      <c r="D19" s="33" t="n"/>
      <c r="E19" s="28" t="n"/>
      <c r="F19" s="33" t="n"/>
      <c r="G19" s="35" t="str">
        <f>IF(OR(ISBLANK(A19),ISBLANK(D19),ISBLANK($B$5),E19="Erledigt"),"",IF(AND(ISNUMBER(D19),ISNUMBER($B$5)),D19-$B$5,""))</f>
      </c>
      <c r="H19" s="34" t="str">
        <f>IF(COUNTA(A19:F19)=0,"",IF(OR(ISBLANK(A19),ISBLANK(B19),ISBLANK(C19),ISBLANK(D19),E19="",ISBLANK($B$5)),"Unvollständig",IF(COUNTIF(Erkenntnisse!$A$7:$A$106,A19)&lt;&gt;1,"ID prüfen",IF(OR(NOT(ISNUMBER(D19)),NOT(ISNUMBER($B$5)),D19&lt;1,$B$5&lt;1),"Datum prüfen",IF(E19="Erledigt",IF(ISBLANK(F19),"Abschlussdatum fehlt","Erledigt"),IF(E19&lt;&gt;"Offen","Status prüfen",IF(D19&lt;$B$5,"Überfällig","Offen")))))))</f>
      </c>
    </row>
    <row r="20" ht="48" customHeight="1">
      <c r="A20" s="28" t="n"/>
      <c r="B20" s="28" t="n"/>
      <c r="C20" s="28" t="n"/>
      <c r="D20" s="33" t="n"/>
      <c r="E20" s="28" t="n"/>
      <c r="F20" s="33" t="n"/>
      <c r="G20" s="35" t="str">
        <f>IF(OR(ISBLANK(A20),ISBLANK(D20),ISBLANK($B$5),E20="Erledigt"),"",IF(AND(ISNUMBER(D20),ISNUMBER($B$5)),D20-$B$5,""))</f>
      </c>
      <c r="H20" s="34" t="str">
        <f>IF(COUNTA(A20:F20)=0,"",IF(OR(ISBLANK(A20),ISBLANK(B20),ISBLANK(C20),ISBLANK(D20),E20="",ISBLANK($B$5)),"Unvollständig",IF(COUNTIF(Erkenntnisse!$A$7:$A$106,A20)&lt;&gt;1,"ID prüfen",IF(OR(NOT(ISNUMBER(D20)),NOT(ISNUMBER($B$5)),D20&lt;1,$B$5&lt;1),"Datum prüfen",IF(E20="Erledigt",IF(ISBLANK(F20),"Abschlussdatum fehlt","Erledigt"),IF(E20&lt;&gt;"Offen","Status prüfen",IF(D20&lt;$B$5,"Überfällig","Offen")))))))</f>
      </c>
    </row>
    <row r="21" ht="48" customHeight="1">
      <c r="A21" s="28" t="n"/>
      <c r="B21" s="28" t="n"/>
      <c r="C21" s="28" t="n"/>
      <c r="D21" s="33" t="n"/>
      <c r="E21" s="28" t="n"/>
      <c r="F21" s="33" t="n"/>
      <c r="G21" s="35" t="str">
        <f>IF(OR(ISBLANK(A21),ISBLANK(D21),ISBLANK($B$5),E21="Erledigt"),"",IF(AND(ISNUMBER(D21),ISNUMBER($B$5)),D21-$B$5,""))</f>
      </c>
      <c r="H21" s="34" t="str">
        <f>IF(COUNTA(A21:F21)=0,"",IF(OR(ISBLANK(A21),ISBLANK(B21),ISBLANK(C21),ISBLANK(D21),E21="",ISBLANK($B$5)),"Unvollständig",IF(COUNTIF(Erkenntnisse!$A$7:$A$106,A21)&lt;&gt;1,"ID prüfen",IF(OR(NOT(ISNUMBER(D21)),NOT(ISNUMBER($B$5)),D21&lt;1,$B$5&lt;1),"Datum prüfen",IF(E21="Erledigt",IF(ISBLANK(F21),"Abschlussdatum fehlt","Erledigt"),IF(E21&lt;&gt;"Offen","Status prüfen",IF(D21&lt;$B$5,"Überfällig","Offen")))))))</f>
      </c>
    </row>
    <row r="22" ht="48" customHeight="1">
      <c r="A22" s="28" t="n"/>
      <c r="B22" s="28" t="n"/>
      <c r="C22" s="28" t="n"/>
      <c r="D22" s="33" t="n"/>
      <c r="E22" s="28" t="n"/>
      <c r="F22" s="33" t="n"/>
      <c r="G22" s="35" t="str">
        <f>IF(OR(ISBLANK(A22),ISBLANK(D22),ISBLANK($B$5),E22="Erledigt"),"",IF(AND(ISNUMBER(D22),ISNUMBER($B$5)),D22-$B$5,""))</f>
      </c>
      <c r="H22" s="34" t="str">
        <f>IF(COUNTA(A22:F22)=0,"",IF(OR(ISBLANK(A22),ISBLANK(B22),ISBLANK(C22),ISBLANK(D22),E22="",ISBLANK($B$5)),"Unvollständig",IF(COUNTIF(Erkenntnisse!$A$7:$A$106,A22)&lt;&gt;1,"ID prüfen",IF(OR(NOT(ISNUMBER(D22)),NOT(ISNUMBER($B$5)),D22&lt;1,$B$5&lt;1),"Datum prüfen",IF(E22="Erledigt",IF(ISBLANK(F22),"Abschlussdatum fehlt","Erledigt"),IF(E22&lt;&gt;"Offen","Status prüfen",IF(D22&lt;$B$5,"Überfällig","Offen")))))))</f>
      </c>
    </row>
    <row r="23" ht="48" customHeight="1">
      <c r="A23" s="28" t="n"/>
      <c r="B23" s="28" t="n"/>
      <c r="C23" s="28" t="n"/>
      <c r="D23" s="33" t="n"/>
      <c r="E23" s="28" t="n"/>
      <c r="F23" s="33" t="n"/>
      <c r="G23" s="35" t="str">
        <f>IF(OR(ISBLANK(A23),ISBLANK(D23),ISBLANK($B$5),E23="Erledigt"),"",IF(AND(ISNUMBER(D23),ISNUMBER($B$5)),D23-$B$5,""))</f>
      </c>
      <c r="H23" s="34" t="str">
        <f>IF(COUNTA(A23:F23)=0,"",IF(OR(ISBLANK(A23),ISBLANK(B23),ISBLANK(C23),ISBLANK(D23),E23="",ISBLANK($B$5)),"Unvollständig",IF(COUNTIF(Erkenntnisse!$A$7:$A$106,A23)&lt;&gt;1,"ID prüfen",IF(OR(NOT(ISNUMBER(D23)),NOT(ISNUMBER($B$5)),D23&lt;1,$B$5&lt;1),"Datum prüfen",IF(E23="Erledigt",IF(ISBLANK(F23),"Abschlussdatum fehlt","Erledigt"),IF(E23&lt;&gt;"Offen","Status prüfen",IF(D23&lt;$B$5,"Überfällig","Offen")))))))</f>
      </c>
    </row>
    <row r="24" ht="48" customHeight="1">
      <c r="A24" s="28" t="n"/>
      <c r="B24" s="28" t="n"/>
      <c r="C24" s="28" t="n"/>
      <c r="D24" s="33" t="n"/>
      <c r="E24" s="28" t="n"/>
      <c r="F24" s="33" t="n"/>
      <c r="G24" s="35" t="str">
        <f>IF(OR(ISBLANK(A24),ISBLANK(D24),ISBLANK($B$5),E24="Erledigt"),"",IF(AND(ISNUMBER(D24),ISNUMBER($B$5)),D24-$B$5,""))</f>
      </c>
      <c r="H24" s="34" t="str">
        <f>IF(COUNTA(A24:F24)=0,"",IF(OR(ISBLANK(A24),ISBLANK(B24),ISBLANK(C24),ISBLANK(D24),E24="",ISBLANK($B$5)),"Unvollständig",IF(COUNTIF(Erkenntnisse!$A$7:$A$106,A24)&lt;&gt;1,"ID prüfen",IF(OR(NOT(ISNUMBER(D24)),NOT(ISNUMBER($B$5)),D24&lt;1,$B$5&lt;1),"Datum prüfen",IF(E24="Erledigt",IF(ISBLANK(F24),"Abschlussdatum fehlt","Erledigt"),IF(E24&lt;&gt;"Offen","Status prüfen",IF(D24&lt;$B$5,"Überfällig","Offen")))))))</f>
      </c>
    </row>
    <row r="25" ht="48" customHeight="1">
      <c r="A25" s="28" t="n"/>
      <c r="B25" s="28" t="n"/>
      <c r="C25" s="28" t="n"/>
      <c r="D25" s="33" t="n"/>
      <c r="E25" s="28" t="n"/>
      <c r="F25" s="33" t="n"/>
      <c r="G25" s="35" t="str">
        <f>IF(OR(ISBLANK(A25),ISBLANK(D25),ISBLANK($B$5),E25="Erledigt"),"",IF(AND(ISNUMBER(D25),ISNUMBER($B$5)),D25-$B$5,""))</f>
      </c>
      <c r="H25" s="34" t="str">
        <f>IF(COUNTA(A25:F25)=0,"",IF(OR(ISBLANK(A25),ISBLANK(B25),ISBLANK(C25),ISBLANK(D25),E25="",ISBLANK($B$5)),"Unvollständig",IF(COUNTIF(Erkenntnisse!$A$7:$A$106,A25)&lt;&gt;1,"ID prüfen",IF(OR(NOT(ISNUMBER(D25)),NOT(ISNUMBER($B$5)),D25&lt;1,$B$5&lt;1),"Datum prüfen",IF(E25="Erledigt",IF(ISBLANK(F25),"Abschlussdatum fehlt","Erledigt"),IF(E25&lt;&gt;"Offen","Status prüfen",IF(D25&lt;$B$5,"Überfällig","Offen")))))))</f>
      </c>
    </row>
    <row r="26" ht="48" customHeight="1">
      <c r="A26" s="28" t="n"/>
      <c r="B26" s="28" t="n"/>
      <c r="C26" s="28" t="n"/>
      <c r="D26" s="33" t="n"/>
      <c r="E26" s="28" t="n"/>
      <c r="F26" s="33" t="n"/>
      <c r="G26" s="35" t="str">
        <f>IF(OR(ISBLANK(A26),ISBLANK(D26),ISBLANK($B$5),E26="Erledigt"),"",IF(AND(ISNUMBER(D26),ISNUMBER($B$5)),D26-$B$5,""))</f>
      </c>
      <c r="H26" s="34" t="str">
        <f>IF(COUNTA(A26:F26)=0,"",IF(OR(ISBLANK(A26),ISBLANK(B26),ISBLANK(C26),ISBLANK(D26),E26="",ISBLANK($B$5)),"Unvollständig",IF(COUNTIF(Erkenntnisse!$A$7:$A$106,A26)&lt;&gt;1,"ID prüfen",IF(OR(NOT(ISNUMBER(D26)),NOT(ISNUMBER($B$5)),D26&lt;1,$B$5&lt;1),"Datum prüfen",IF(E26="Erledigt",IF(ISBLANK(F26),"Abschlussdatum fehlt","Erledigt"),IF(E26&lt;&gt;"Offen","Status prüfen",IF(D26&lt;$B$5,"Überfällig","Offen")))))))</f>
      </c>
    </row>
    <row r="27" ht="48" customHeight="1">
      <c r="A27" s="28" t="n"/>
      <c r="B27" s="28" t="n"/>
      <c r="C27" s="28" t="n"/>
      <c r="D27" s="33" t="n"/>
      <c r="E27" s="28" t="n"/>
      <c r="F27" s="33" t="n"/>
      <c r="G27" s="35" t="str">
        <f>IF(OR(ISBLANK(A27),ISBLANK(D27),ISBLANK($B$5),E27="Erledigt"),"",IF(AND(ISNUMBER(D27),ISNUMBER($B$5)),D27-$B$5,""))</f>
      </c>
      <c r="H27" s="34" t="str">
        <f>IF(COUNTA(A27:F27)=0,"",IF(OR(ISBLANK(A27),ISBLANK(B27),ISBLANK(C27),ISBLANK(D27),E27="",ISBLANK($B$5)),"Unvollständig",IF(COUNTIF(Erkenntnisse!$A$7:$A$106,A27)&lt;&gt;1,"ID prüfen",IF(OR(NOT(ISNUMBER(D27)),NOT(ISNUMBER($B$5)),D27&lt;1,$B$5&lt;1),"Datum prüfen",IF(E27="Erledigt",IF(ISBLANK(F27),"Abschlussdatum fehlt","Erledigt"),IF(E27&lt;&gt;"Offen","Status prüfen",IF(D27&lt;$B$5,"Überfällig","Offen")))))))</f>
      </c>
    </row>
    <row r="28" ht="48" customHeight="1">
      <c r="A28" s="28" t="n"/>
      <c r="B28" s="28" t="n"/>
      <c r="C28" s="28" t="n"/>
      <c r="D28" s="33" t="n"/>
      <c r="E28" s="28" t="n"/>
      <c r="F28" s="33" t="n"/>
      <c r="G28" s="35" t="str">
        <f>IF(OR(ISBLANK(A28),ISBLANK(D28),ISBLANK($B$5),E28="Erledigt"),"",IF(AND(ISNUMBER(D28),ISNUMBER($B$5)),D28-$B$5,""))</f>
      </c>
      <c r="H28" s="34" t="str">
        <f>IF(COUNTA(A28:F28)=0,"",IF(OR(ISBLANK(A28),ISBLANK(B28),ISBLANK(C28),ISBLANK(D28),E28="",ISBLANK($B$5)),"Unvollständig",IF(COUNTIF(Erkenntnisse!$A$7:$A$106,A28)&lt;&gt;1,"ID prüfen",IF(OR(NOT(ISNUMBER(D28)),NOT(ISNUMBER($B$5)),D28&lt;1,$B$5&lt;1),"Datum prüfen",IF(E28="Erledigt",IF(ISBLANK(F28),"Abschlussdatum fehlt","Erledigt"),IF(E28&lt;&gt;"Offen","Status prüfen",IF(D28&lt;$B$5,"Überfällig","Offen")))))))</f>
      </c>
    </row>
    <row r="29" ht="48" customHeight="1">
      <c r="A29" s="28" t="n"/>
      <c r="B29" s="28" t="n"/>
      <c r="C29" s="28" t="n"/>
      <c r="D29" s="33" t="n"/>
      <c r="E29" s="28" t="n"/>
      <c r="F29" s="33" t="n"/>
      <c r="G29" s="35" t="str">
        <f>IF(OR(ISBLANK(A29),ISBLANK(D29),ISBLANK($B$5),E29="Erledigt"),"",IF(AND(ISNUMBER(D29),ISNUMBER($B$5)),D29-$B$5,""))</f>
      </c>
      <c r="H29" s="34" t="str">
        <f>IF(COUNTA(A29:F29)=0,"",IF(OR(ISBLANK(A29),ISBLANK(B29),ISBLANK(C29),ISBLANK(D29),E29="",ISBLANK($B$5)),"Unvollständig",IF(COUNTIF(Erkenntnisse!$A$7:$A$106,A29)&lt;&gt;1,"ID prüfen",IF(OR(NOT(ISNUMBER(D29)),NOT(ISNUMBER($B$5)),D29&lt;1,$B$5&lt;1),"Datum prüfen",IF(E29="Erledigt",IF(ISBLANK(F29),"Abschlussdatum fehlt","Erledigt"),IF(E29&lt;&gt;"Offen","Status prüfen",IF(D29&lt;$B$5,"Überfällig","Offen")))))))</f>
      </c>
    </row>
    <row r="30" ht="48" customHeight="1">
      <c r="A30" s="28" t="n"/>
      <c r="B30" s="28" t="n"/>
      <c r="C30" s="28" t="n"/>
      <c r="D30" s="33" t="n"/>
      <c r="E30" s="28" t="n"/>
      <c r="F30" s="33" t="n"/>
      <c r="G30" s="35" t="str">
        <f>IF(OR(ISBLANK(A30),ISBLANK(D30),ISBLANK($B$5),E30="Erledigt"),"",IF(AND(ISNUMBER(D30),ISNUMBER($B$5)),D30-$B$5,""))</f>
      </c>
      <c r="H30" s="34" t="str">
        <f>IF(COUNTA(A30:F30)=0,"",IF(OR(ISBLANK(A30),ISBLANK(B30),ISBLANK(C30),ISBLANK(D30),E30="",ISBLANK($B$5)),"Unvollständig",IF(COUNTIF(Erkenntnisse!$A$7:$A$106,A30)&lt;&gt;1,"ID prüfen",IF(OR(NOT(ISNUMBER(D30)),NOT(ISNUMBER($B$5)),D30&lt;1,$B$5&lt;1),"Datum prüfen",IF(E30="Erledigt",IF(ISBLANK(F30),"Abschlussdatum fehlt","Erledigt"),IF(E30&lt;&gt;"Offen","Status prüfen",IF(D30&lt;$B$5,"Überfällig","Offen")))))))</f>
      </c>
    </row>
    <row r="31" ht="48" customHeight="1">
      <c r="A31" s="28" t="n"/>
      <c r="B31" s="28" t="n"/>
      <c r="C31" s="28" t="n"/>
      <c r="D31" s="33" t="n"/>
      <c r="E31" s="28" t="n"/>
      <c r="F31" s="33" t="n"/>
      <c r="G31" s="35" t="str">
        <f>IF(OR(ISBLANK(A31),ISBLANK(D31),ISBLANK($B$5),E31="Erledigt"),"",IF(AND(ISNUMBER(D31),ISNUMBER($B$5)),D31-$B$5,""))</f>
      </c>
      <c r="H31" s="34" t="str">
        <f>IF(COUNTA(A31:F31)=0,"",IF(OR(ISBLANK(A31),ISBLANK(B31),ISBLANK(C31),ISBLANK(D31),E31="",ISBLANK($B$5)),"Unvollständig",IF(COUNTIF(Erkenntnisse!$A$7:$A$106,A31)&lt;&gt;1,"ID prüfen",IF(OR(NOT(ISNUMBER(D31)),NOT(ISNUMBER($B$5)),D31&lt;1,$B$5&lt;1),"Datum prüfen",IF(E31="Erledigt",IF(ISBLANK(F31),"Abschlussdatum fehlt","Erledigt"),IF(E31&lt;&gt;"Offen","Status prüfen",IF(D31&lt;$B$5,"Überfällig","Offen")))))))</f>
      </c>
    </row>
    <row r="32" ht="48" customHeight="1">
      <c r="A32" s="28" t="n"/>
      <c r="B32" s="28" t="n"/>
      <c r="C32" s="28" t="n"/>
      <c r="D32" s="33" t="n"/>
      <c r="E32" s="28" t="n"/>
      <c r="F32" s="33" t="n"/>
      <c r="G32" s="35" t="str">
        <f>IF(OR(ISBLANK(A32),ISBLANK(D32),ISBLANK($B$5),E32="Erledigt"),"",IF(AND(ISNUMBER(D32),ISNUMBER($B$5)),D32-$B$5,""))</f>
      </c>
      <c r="H32" s="34" t="str">
        <f>IF(COUNTA(A32:F32)=0,"",IF(OR(ISBLANK(A32),ISBLANK(B32),ISBLANK(C32),ISBLANK(D32),E32="",ISBLANK($B$5)),"Unvollständig",IF(COUNTIF(Erkenntnisse!$A$7:$A$106,A32)&lt;&gt;1,"ID prüfen",IF(OR(NOT(ISNUMBER(D32)),NOT(ISNUMBER($B$5)),D32&lt;1,$B$5&lt;1),"Datum prüfen",IF(E32="Erledigt",IF(ISBLANK(F32),"Abschlussdatum fehlt","Erledigt"),IF(E32&lt;&gt;"Offen","Status prüfen",IF(D32&lt;$B$5,"Überfällig","Offen")))))))</f>
      </c>
    </row>
    <row r="33" ht="48" customHeight="1">
      <c r="A33" s="28" t="n"/>
      <c r="B33" s="28" t="n"/>
      <c r="C33" s="28" t="n"/>
      <c r="D33" s="33" t="n"/>
      <c r="E33" s="28" t="n"/>
      <c r="F33" s="33" t="n"/>
      <c r="G33" s="35" t="str">
        <f>IF(OR(ISBLANK(A33),ISBLANK(D33),ISBLANK($B$5),E33="Erledigt"),"",IF(AND(ISNUMBER(D33),ISNUMBER($B$5)),D33-$B$5,""))</f>
      </c>
      <c r="H33" s="34" t="str">
        <f>IF(COUNTA(A33:F33)=0,"",IF(OR(ISBLANK(A33),ISBLANK(B33),ISBLANK(C33),ISBLANK(D33),E33="",ISBLANK($B$5)),"Unvollständig",IF(COUNTIF(Erkenntnisse!$A$7:$A$106,A33)&lt;&gt;1,"ID prüfen",IF(OR(NOT(ISNUMBER(D33)),NOT(ISNUMBER($B$5)),D33&lt;1,$B$5&lt;1),"Datum prüfen",IF(E33="Erledigt",IF(ISBLANK(F33),"Abschlussdatum fehlt","Erledigt"),IF(E33&lt;&gt;"Offen","Status prüfen",IF(D33&lt;$B$5,"Überfällig","Offen")))))))</f>
      </c>
    </row>
    <row r="34" ht="48" customHeight="1">
      <c r="A34" s="28" t="n"/>
      <c r="B34" s="28" t="n"/>
      <c r="C34" s="28" t="n"/>
      <c r="D34" s="33" t="n"/>
      <c r="E34" s="28" t="n"/>
      <c r="F34" s="33" t="n"/>
      <c r="G34" s="35" t="str">
        <f>IF(OR(ISBLANK(A34),ISBLANK(D34),ISBLANK($B$5),E34="Erledigt"),"",IF(AND(ISNUMBER(D34),ISNUMBER($B$5)),D34-$B$5,""))</f>
      </c>
      <c r="H34" s="34" t="str">
        <f>IF(COUNTA(A34:F34)=0,"",IF(OR(ISBLANK(A34),ISBLANK(B34),ISBLANK(C34),ISBLANK(D34),E34="",ISBLANK($B$5)),"Unvollständig",IF(COUNTIF(Erkenntnisse!$A$7:$A$106,A34)&lt;&gt;1,"ID prüfen",IF(OR(NOT(ISNUMBER(D34)),NOT(ISNUMBER($B$5)),D34&lt;1,$B$5&lt;1),"Datum prüfen",IF(E34="Erledigt",IF(ISBLANK(F34),"Abschlussdatum fehlt","Erledigt"),IF(E34&lt;&gt;"Offen","Status prüfen",IF(D34&lt;$B$5,"Überfällig","Offen")))))))</f>
      </c>
    </row>
    <row r="35" ht="48" customHeight="1">
      <c r="A35" s="28" t="n"/>
      <c r="B35" s="28" t="n"/>
      <c r="C35" s="28" t="n"/>
      <c r="D35" s="33" t="n"/>
      <c r="E35" s="28" t="n"/>
      <c r="F35" s="33" t="n"/>
      <c r="G35" s="35" t="str">
        <f>IF(OR(ISBLANK(A35),ISBLANK(D35),ISBLANK($B$5),E35="Erledigt"),"",IF(AND(ISNUMBER(D35),ISNUMBER($B$5)),D35-$B$5,""))</f>
      </c>
      <c r="H35" s="34" t="str">
        <f>IF(COUNTA(A35:F35)=0,"",IF(OR(ISBLANK(A35),ISBLANK(B35),ISBLANK(C35),ISBLANK(D35),E35="",ISBLANK($B$5)),"Unvollständig",IF(COUNTIF(Erkenntnisse!$A$7:$A$106,A35)&lt;&gt;1,"ID prüfen",IF(OR(NOT(ISNUMBER(D35)),NOT(ISNUMBER($B$5)),D35&lt;1,$B$5&lt;1),"Datum prüfen",IF(E35="Erledigt",IF(ISBLANK(F35),"Abschlussdatum fehlt","Erledigt"),IF(E35&lt;&gt;"Offen","Status prüfen",IF(D35&lt;$B$5,"Überfällig","Offen")))))))</f>
      </c>
    </row>
    <row r="36" ht="48" customHeight="1">
      <c r="A36" s="28" t="n"/>
      <c r="B36" s="28" t="n"/>
      <c r="C36" s="28" t="n"/>
      <c r="D36" s="33" t="n"/>
      <c r="E36" s="28" t="n"/>
      <c r="F36" s="33" t="n"/>
      <c r="G36" s="35" t="str">
        <f>IF(OR(ISBLANK(A36),ISBLANK(D36),ISBLANK($B$5),E36="Erledigt"),"",IF(AND(ISNUMBER(D36),ISNUMBER($B$5)),D36-$B$5,""))</f>
      </c>
      <c r="H36" s="34" t="str">
        <f>IF(COUNTA(A36:F36)=0,"",IF(OR(ISBLANK(A36),ISBLANK(B36),ISBLANK(C36),ISBLANK(D36),E36="",ISBLANK($B$5)),"Unvollständig",IF(COUNTIF(Erkenntnisse!$A$7:$A$106,A36)&lt;&gt;1,"ID prüfen",IF(OR(NOT(ISNUMBER(D36)),NOT(ISNUMBER($B$5)),D36&lt;1,$B$5&lt;1),"Datum prüfen",IF(E36="Erledigt",IF(ISBLANK(F36),"Abschlussdatum fehlt","Erledigt"),IF(E36&lt;&gt;"Offen","Status prüfen",IF(D36&lt;$B$5,"Überfällig","Offen")))))))</f>
      </c>
    </row>
    <row r="37" ht="48" customHeight="1">
      <c r="A37" s="28" t="n"/>
      <c r="B37" s="28" t="n"/>
      <c r="C37" s="28" t="n"/>
      <c r="D37" s="33" t="n"/>
      <c r="E37" s="28" t="n"/>
      <c r="F37" s="33" t="n"/>
      <c r="G37" s="35" t="str">
        <f>IF(OR(ISBLANK(A37),ISBLANK(D37),ISBLANK($B$5),E37="Erledigt"),"",IF(AND(ISNUMBER(D37),ISNUMBER($B$5)),D37-$B$5,""))</f>
      </c>
      <c r="H37" s="34" t="str">
        <f>IF(COUNTA(A37:F37)=0,"",IF(OR(ISBLANK(A37),ISBLANK(B37),ISBLANK(C37),ISBLANK(D37),E37="",ISBLANK($B$5)),"Unvollständig",IF(COUNTIF(Erkenntnisse!$A$7:$A$106,A37)&lt;&gt;1,"ID prüfen",IF(OR(NOT(ISNUMBER(D37)),NOT(ISNUMBER($B$5)),D37&lt;1,$B$5&lt;1),"Datum prüfen",IF(E37="Erledigt",IF(ISBLANK(F37),"Abschlussdatum fehlt","Erledigt"),IF(E37&lt;&gt;"Offen","Status prüfen",IF(D37&lt;$B$5,"Überfällig","Offen")))))))</f>
      </c>
    </row>
    <row r="38" ht="48" customHeight="1">
      <c r="A38" s="28" t="n"/>
      <c r="B38" s="28" t="n"/>
      <c r="C38" s="28" t="n"/>
      <c r="D38" s="33" t="n"/>
      <c r="E38" s="28" t="n"/>
      <c r="F38" s="33" t="n"/>
      <c r="G38" s="35" t="str">
        <f>IF(OR(ISBLANK(A38),ISBLANK(D38),ISBLANK($B$5),E38="Erledigt"),"",IF(AND(ISNUMBER(D38),ISNUMBER($B$5)),D38-$B$5,""))</f>
      </c>
      <c r="H38" s="34" t="str">
        <f>IF(COUNTA(A38:F38)=0,"",IF(OR(ISBLANK(A38),ISBLANK(B38),ISBLANK(C38),ISBLANK(D38),E38="",ISBLANK($B$5)),"Unvollständig",IF(COUNTIF(Erkenntnisse!$A$7:$A$106,A38)&lt;&gt;1,"ID prüfen",IF(OR(NOT(ISNUMBER(D38)),NOT(ISNUMBER($B$5)),D38&lt;1,$B$5&lt;1),"Datum prüfen",IF(E38="Erledigt",IF(ISBLANK(F38),"Abschlussdatum fehlt","Erledigt"),IF(E38&lt;&gt;"Offen","Status prüfen",IF(D38&lt;$B$5,"Überfällig","Offen")))))))</f>
      </c>
    </row>
    <row r="39" ht="48" customHeight="1">
      <c r="A39" s="28" t="n"/>
      <c r="B39" s="28" t="n"/>
      <c r="C39" s="28" t="n"/>
      <c r="D39" s="33" t="n"/>
      <c r="E39" s="28" t="n"/>
      <c r="F39" s="33" t="n"/>
      <c r="G39" s="35" t="str">
        <f>IF(OR(ISBLANK(A39),ISBLANK(D39),ISBLANK($B$5),E39="Erledigt"),"",IF(AND(ISNUMBER(D39),ISNUMBER($B$5)),D39-$B$5,""))</f>
      </c>
      <c r="H39" s="34" t="str">
        <f>IF(COUNTA(A39:F39)=0,"",IF(OR(ISBLANK(A39),ISBLANK(B39),ISBLANK(C39),ISBLANK(D39),E39="",ISBLANK($B$5)),"Unvollständig",IF(COUNTIF(Erkenntnisse!$A$7:$A$106,A39)&lt;&gt;1,"ID prüfen",IF(OR(NOT(ISNUMBER(D39)),NOT(ISNUMBER($B$5)),D39&lt;1,$B$5&lt;1),"Datum prüfen",IF(E39="Erledigt",IF(ISBLANK(F39),"Abschlussdatum fehlt","Erledigt"),IF(E39&lt;&gt;"Offen","Status prüfen",IF(D39&lt;$B$5,"Überfällig","Offen")))))))</f>
      </c>
    </row>
    <row r="40" ht="48" customHeight="1">
      <c r="A40" s="28" t="n"/>
      <c r="B40" s="28" t="n"/>
      <c r="C40" s="28" t="n"/>
      <c r="D40" s="33" t="n"/>
      <c r="E40" s="28" t="n"/>
      <c r="F40" s="33" t="n"/>
      <c r="G40" s="35" t="str">
        <f>IF(OR(ISBLANK(A40),ISBLANK(D40),ISBLANK($B$5),E40="Erledigt"),"",IF(AND(ISNUMBER(D40),ISNUMBER($B$5)),D40-$B$5,""))</f>
      </c>
      <c r="H40" s="34" t="str">
        <f>IF(COUNTA(A40:F40)=0,"",IF(OR(ISBLANK(A40),ISBLANK(B40),ISBLANK(C40),ISBLANK(D40),E40="",ISBLANK($B$5)),"Unvollständig",IF(COUNTIF(Erkenntnisse!$A$7:$A$106,A40)&lt;&gt;1,"ID prüfen",IF(OR(NOT(ISNUMBER(D40)),NOT(ISNUMBER($B$5)),D40&lt;1,$B$5&lt;1),"Datum prüfen",IF(E40="Erledigt",IF(ISBLANK(F40),"Abschlussdatum fehlt","Erledigt"),IF(E40&lt;&gt;"Offen","Status prüfen",IF(D40&lt;$B$5,"Überfällig","Offen")))))))</f>
      </c>
    </row>
    <row r="41" ht="48" customHeight="1">
      <c r="A41" s="28" t="n"/>
      <c r="B41" s="28" t="n"/>
      <c r="C41" s="28" t="n"/>
      <c r="D41" s="33" t="n"/>
      <c r="E41" s="28" t="n"/>
      <c r="F41" s="33" t="n"/>
      <c r="G41" s="35" t="str">
        <f>IF(OR(ISBLANK(A41),ISBLANK(D41),ISBLANK($B$5),E41="Erledigt"),"",IF(AND(ISNUMBER(D41),ISNUMBER($B$5)),D41-$B$5,""))</f>
      </c>
      <c r="H41" s="34" t="str">
        <f>IF(COUNTA(A41:F41)=0,"",IF(OR(ISBLANK(A41),ISBLANK(B41),ISBLANK(C41),ISBLANK(D41),E41="",ISBLANK($B$5)),"Unvollständig",IF(COUNTIF(Erkenntnisse!$A$7:$A$106,A41)&lt;&gt;1,"ID prüfen",IF(OR(NOT(ISNUMBER(D41)),NOT(ISNUMBER($B$5)),D41&lt;1,$B$5&lt;1),"Datum prüfen",IF(E41="Erledigt",IF(ISBLANK(F41),"Abschlussdatum fehlt","Erledigt"),IF(E41&lt;&gt;"Offen","Status prüfen",IF(D41&lt;$B$5,"Überfällig","Offen")))))))</f>
      </c>
    </row>
    <row r="42" ht="48" customHeight="1">
      <c r="A42" s="28" t="n"/>
      <c r="B42" s="28" t="n"/>
      <c r="C42" s="28" t="n"/>
      <c r="D42" s="33" t="n"/>
      <c r="E42" s="28" t="n"/>
      <c r="F42" s="33" t="n"/>
      <c r="G42" s="35" t="str">
        <f>IF(OR(ISBLANK(A42),ISBLANK(D42),ISBLANK($B$5),E42="Erledigt"),"",IF(AND(ISNUMBER(D42),ISNUMBER($B$5)),D42-$B$5,""))</f>
      </c>
      <c r="H42" s="34" t="str">
        <f>IF(COUNTA(A42:F42)=0,"",IF(OR(ISBLANK(A42),ISBLANK(B42),ISBLANK(C42),ISBLANK(D42),E42="",ISBLANK($B$5)),"Unvollständig",IF(COUNTIF(Erkenntnisse!$A$7:$A$106,A42)&lt;&gt;1,"ID prüfen",IF(OR(NOT(ISNUMBER(D42)),NOT(ISNUMBER($B$5)),D42&lt;1,$B$5&lt;1),"Datum prüfen",IF(E42="Erledigt",IF(ISBLANK(F42),"Abschlussdatum fehlt","Erledigt"),IF(E42&lt;&gt;"Offen","Status prüfen",IF(D42&lt;$B$5,"Überfällig","Offen")))))))</f>
      </c>
    </row>
    <row r="43" ht="48" customHeight="1">
      <c r="A43" s="28" t="n"/>
      <c r="B43" s="28" t="n"/>
      <c r="C43" s="28" t="n"/>
      <c r="D43" s="33" t="n"/>
      <c r="E43" s="28" t="n"/>
      <c r="F43" s="33" t="n"/>
      <c r="G43" s="35" t="str">
        <f>IF(OR(ISBLANK(A43),ISBLANK(D43),ISBLANK($B$5),E43="Erledigt"),"",IF(AND(ISNUMBER(D43),ISNUMBER($B$5)),D43-$B$5,""))</f>
      </c>
      <c r="H43" s="34" t="str">
        <f>IF(COUNTA(A43:F43)=0,"",IF(OR(ISBLANK(A43),ISBLANK(B43),ISBLANK(C43),ISBLANK(D43),E43="",ISBLANK($B$5)),"Unvollständig",IF(COUNTIF(Erkenntnisse!$A$7:$A$106,A43)&lt;&gt;1,"ID prüfen",IF(OR(NOT(ISNUMBER(D43)),NOT(ISNUMBER($B$5)),D43&lt;1,$B$5&lt;1),"Datum prüfen",IF(E43="Erledigt",IF(ISBLANK(F43),"Abschlussdatum fehlt","Erledigt"),IF(E43&lt;&gt;"Offen","Status prüfen",IF(D43&lt;$B$5,"Überfällig","Offen")))))))</f>
      </c>
    </row>
    <row r="44" ht="48" customHeight="1">
      <c r="A44" s="28" t="n"/>
      <c r="B44" s="28" t="n"/>
      <c r="C44" s="28" t="n"/>
      <c r="D44" s="33" t="n"/>
      <c r="E44" s="28" t="n"/>
      <c r="F44" s="33" t="n"/>
      <c r="G44" s="35" t="str">
        <f>IF(OR(ISBLANK(A44),ISBLANK(D44),ISBLANK($B$5),E44="Erledigt"),"",IF(AND(ISNUMBER(D44),ISNUMBER($B$5)),D44-$B$5,""))</f>
      </c>
      <c r="H44" s="34" t="str">
        <f>IF(COUNTA(A44:F44)=0,"",IF(OR(ISBLANK(A44),ISBLANK(B44),ISBLANK(C44),ISBLANK(D44),E44="",ISBLANK($B$5)),"Unvollständig",IF(COUNTIF(Erkenntnisse!$A$7:$A$106,A44)&lt;&gt;1,"ID prüfen",IF(OR(NOT(ISNUMBER(D44)),NOT(ISNUMBER($B$5)),D44&lt;1,$B$5&lt;1),"Datum prüfen",IF(E44="Erledigt",IF(ISBLANK(F44),"Abschlussdatum fehlt","Erledigt"),IF(E44&lt;&gt;"Offen","Status prüfen",IF(D44&lt;$B$5,"Überfällig","Offen")))))))</f>
      </c>
    </row>
    <row r="45" ht="48" customHeight="1">
      <c r="A45" s="28" t="n"/>
      <c r="B45" s="28" t="n"/>
      <c r="C45" s="28" t="n"/>
      <c r="D45" s="33" t="n"/>
      <c r="E45" s="28" t="n"/>
      <c r="F45" s="33" t="n"/>
      <c r="G45" s="35" t="str">
        <f>IF(OR(ISBLANK(A45),ISBLANK(D45),ISBLANK($B$5),E45="Erledigt"),"",IF(AND(ISNUMBER(D45),ISNUMBER($B$5)),D45-$B$5,""))</f>
      </c>
      <c r="H45" s="34" t="str">
        <f>IF(COUNTA(A45:F45)=0,"",IF(OR(ISBLANK(A45),ISBLANK(B45),ISBLANK(C45),ISBLANK(D45),E45="",ISBLANK($B$5)),"Unvollständig",IF(COUNTIF(Erkenntnisse!$A$7:$A$106,A45)&lt;&gt;1,"ID prüfen",IF(OR(NOT(ISNUMBER(D45)),NOT(ISNUMBER($B$5)),D45&lt;1,$B$5&lt;1),"Datum prüfen",IF(E45="Erledigt",IF(ISBLANK(F45),"Abschlussdatum fehlt","Erledigt"),IF(E45&lt;&gt;"Offen","Status prüfen",IF(D45&lt;$B$5,"Überfällig","Offen")))))))</f>
      </c>
    </row>
    <row r="46" ht="48" customHeight="1">
      <c r="A46" s="28" t="n"/>
      <c r="B46" s="28" t="n"/>
      <c r="C46" s="28" t="n"/>
      <c r="D46" s="33" t="n"/>
      <c r="E46" s="28" t="n"/>
      <c r="F46" s="33" t="n"/>
      <c r="G46" s="35" t="str">
        <f>IF(OR(ISBLANK(A46),ISBLANK(D46),ISBLANK($B$5),E46="Erledigt"),"",IF(AND(ISNUMBER(D46),ISNUMBER($B$5)),D46-$B$5,""))</f>
      </c>
      <c r="H46" s="34" t="str">
        <f>IF(COUNTA(A46:F46)=0,"",IF(OR(ISBLANK(A46),ISBLANK(B46),ISBLANK(C46),ISBLANK(D46),E46="",ISBLANK($B$5)),"Unvollständig",IF(COUNTIF(Erkenntnisse!$A$7:$A$106,A46)&lt;&gt;1,"ID prüfen",IF(OR(NOT(ISNUMBER(D46)),NOT(ISNUMBER($B$5)),D46&lt;1,$B$5&lt;1),"Datum prüfen",IF(E46="Erledigt",IF(ISBLANK(F46),"Abschlussdatum fehlt","Erledigt"),IF(E46&lt;&gt;"Offen","Status prüfen",IF(D46&lt;$B$5,"Überfällig","Offen")))))))</f>
      </c>
    </row>
    <row r="47" ht="48" customHeight="1">
      <c r="A47" s="28" t="n"/>
      <c r="B47" s="28" t="n"/>
      <c r="C47" s="28" t="n"/>
      <c r="D47" s="33" t="n"/>
      <c r="E47" s="28" t="n"/>
      <c r="F47" s="33" t="n"/>
      <c r="G47" s="35" t="str">
        <f>IF(OR(ISBLANK(A47),ISBLANK(D47),ISBLANK($B$5),E47="Erledigt"),"",IF(AND(ISNUMBER(D47),ISNUMBER($B$5)),D47-$B$5,""))</f>
      </c>
      <c r="H47" s="34" t="str">
        <f>IF(COUNTA(A47:F47)=0,"",IF(OR(ISBLANK(A47),ISBLANK(B47),ISBLANK(C47),ISBLANK(D47),E47="",ISBLANK($B$5)),"Unvollständig",IF(COUNTIF(Erkenntnisse!$A$7:$A$106,A47)&lt;&gt;1,"ID prüfen",IF(OR(NOT(ISNUMBER(D47)),NOT(ISNUMBER($B$5)),D47&lt;1,$B$5&lt;1),"Datum prüfen",IF(E47="Erledigt",IF(ISBLANK(F47),"Abschlussdatum fehlt","Erledigt"),IF(E47&lt;&gt;"Offen","Status prüfen",IF(D47&lt;$B$5,"Überfällig","Offen")))))))</f>
      </c>
    </row>
    <row r="48" ht="48" customHeight="1">
      <c r="A48" s="28" t="n"/>
      <c r="B48" s="28" t="n"/>
      <c r="C48" s="28" t="n"/>
      <c r="D48" s="33" t="n"/>
      <c r="E48" s="28" t="n"/>
      <c r="F48" s="33" t="n"/>
      <c r="G48" s="35" t="str">
        <f>IF(OR(ISBLANK(A48),ISBLANK(D48),ISBLANK($B$5),E48="Erledigt"),"",IF(AND(ISNUMBER(D48),ISNUMBER($B$5)),D48-$B$5,""))</f>
      </c>
      <c r="H48" s="34" t="str">
        <f>IF(COUNTA(A48:F48)=0,"",IF(OR(ISBLANK(A48),ISBLANK(B48),ISBLANK(C48),ISBLANK(D48),E48="",ISBLANK($B$5)),"Unvollständig",IF(COUNTIF(Erkenntnisse!$A$7:$A$106,A48)&lt;&gt;1,"ID prüfen",IF(OR(NOT(ISNUMBER(D48)),NOT(ISNUMBER($B$5)),D48&lt;1,$B$5&lt;1),"Datum prüfen",IF(E48="Erledigt",IF(ISBLANK(F48),"Abschlussdatum fehlt","Erledigt"),IF(E48&lt;&gt;"Offen","Status prüfen",IF(D48&lt;$B$5,"Überfällig","Offen")))))))</f>
      </c>
    </row>
    <row r="49" ht="48" customHeight="1">
      <c r="A49" s="28" t="n"/>
      <c r="B49" s="28" t="n"/>
      <c r="C49" s="28" t="n"/>
      <c r="D49" s="33" t="n"/>
      <c r="E49" s="28" t="n"/>
      <c r="F49" s="33" t="n"/>
      <c r="G49" s="35" t="str">
        <f>IF(OR(ISBLANK(A49),ISBLANK(D49),ISBLANK($B$5),E49="Erledigt"),"",IF(AND(ISNUMBER(D49),ISNUMBER($B$5)),D49-$B$5,""))</f>
      </c>
      <c r="H49" s="34" t="str">
        <f>IF(COUNTA(A49:F49)=0,"",IF(OR(ISBLANK(A49),ISBLANK(B49),ISBLANK(C49),ISBLANK(D49),E49="",ISBLANK($B$5)),"Unvollständig",IF(COUNTIF(Erkenntnisse!$A$7:$A$106,A49)&lt;&gt;1,"ID prüfen",IF(OR(NOT(ISNUMBER(D49)),NOT(ISNUMBER($B$5)),D49&lt;1,$B$5&lt;1),"Datum prüfen",IF(E49="Erledigt",IF(ISBLANK(F49),"Abschlussdatum fehlt","Erledigt"),IF(E49&lt;&gt;"Offen","Status prüfen",IF(D49&lt;$B$5,"Überfällig","Offen")))))))</f>
      </c>
    </row>
    <row r="50" ht="48" customHeight="1">
      <c r="A50" s="28" t="n"/>
      <c r="B50" s="28" t="n"/>
      <c r="C50" s="28" t="n"/>
      <c r="D50" s="33" t="n"/>
      <c r="E50" s="28" t="n"/>
      <c r="F50" s="33" t="n"/>
      <c r="G50" s="35" t="str">
        <f>IF(OR(ISBLANK(A50),ISBLANK(D50),ISBLANK($B$5),E50="Erledigt"),"",IF(AND(ISNUMBER(D50),ISNUMBER($B$5)),D50-$B$5,""))</f>
      </c>
      <c r="H50" s="34" t="str">
        <f>IF(COUNTA(A50:F50)=0,"",IF(OR(ISBLANK(A50),ISBLANK(B50),ISBLANK(C50),ISBLANK(D50),E50="",ISBLANK($B$5)),"Unvollständig",IF(COUNTIF(Erkenntnisse!$A$7:$A$106,A50)&lt;&gt;1,"ID prüfen",IF(OR(NOT(ISNUMBER(D50)),NOT(ISNUMBER($B$5)),D50&lt;1,$B$5&lt;1),"Datum prüfen",IF(E50="Erledigt",IF(ISBLANK(F50),"Abschlussdatum fehlt","Erledigt"),IF(E50&lt;&gt;"Offen","Status prüfen",IF(D50&lt;$B$5,"Überfällig","Offen")))))))</f>
      </c>
    </row>
    <row r="51" ht="48" customHeight="1">
      <c r="A51" s="28" t="n"/>
      <c r="B51" s="28" t="n"/>
      <c r="C51" s="28" t="n"/>
      <c r="D51" s="33" t="n"/>
      <c r="E51" s="28" t="n"/>
      <c r="F51" s="33" t="n"/>
      <c r="G51" s="35" t="str">
        <f>IF(OR(ISBLANK(A51),ISBLANK(D51),ISBLANK($B$5),E51="Erledigt"),"",IF(AND(ISNUMBER(D51),ISNUMBER($B$5)),D51-$B$5,""))</f>
      </c>
      <c r="H51" s="34" t="str">
        <f>IF(COUNTA(A51:F51)=0,"",IF(OR(ISBLANK(A51),ISBLANK(B51),ISBLANK(C51),ISBLANK(D51),E51="",ISBLANK($B$5)),"Unvollständig",IF(COUNTIF(Erkenntnisse!$A$7:$A$106,A51)&lt;&gt;1,"ID prüfen",IF(OR(NOT(ISNUMBER(D51)),NOT(ISNUMBER($B$5)),D51&lt;1,$B$5&lt;1),"Datum prüfen",IF(E51="Erledigt",IF(ISBLANK(F51),"Abschlussdatum fehlt","Erledigt"),IF(E51&lt;&gt;"Offen","Status prüfen",IF(D51&lt;$B$5,"Überfällig","Offen")))))))</f>
      </c>
    </row>
    <row r="52" ht="48" customHeight="1">
      <c r="A52" s="28" t="n"/>
      <c r="B52" s="28" t="n"/>
      <c r="C52" s="28" t="n"/>
      <c r="D52" s="33" t="n"/>
      <c r="E52" s="28" t="n"/>
      <c r="F52" s="33" t="n"/>
      <c r="G52" s="35" t="str">
        <f>IF(OR(ISBLANK(A52),ISBLANK(D52),ISBLANK($B$5),E52="Erledigt"),"",IF(AND(ISNUMBER(D52),ISNUMBER($B$5)),D52-$B$5,""))</f>
      </c>
      <c r="H52" s="34" t="str">
        <f>IF(COUNTA(A52:F52)=0,"",IF(OR(ISBLANK(A52),ISBLANK(B52),ISBLANK(C52),ISBLANK(D52),E52="",ISBLANK($B$5)),"Unvollständig",IF(COUNTIF(Erkenntnisse!$A$7:$A$106,A52)&lt;&gt;1,"ID prüfen",IF(OR(NOT(ISNUMBER(D52)),NOT(ISNUMBER($B$5)),D52&lt;1,$B$5&lt;1),"Datum prüfen",IF(E52="Erledigt",IF(ISBLANK(F52),"Abschlussdatum fehlt","Erledigt"),IF(E52&lt;&gt;"Offen","Status prüfen",IF(D52&lt;$B$5,"Überfällig","Offen")))))))</f>
      </c>
    </row>
    <row r="53" ht="48" customHeight="1">
      <c r="A53" s="28" t="n"/>
      <c r="B53" s="28" t="n"/>
      <c r="C53" s="28" t="n"/>
      <c r="D53" s="33" t="n"/>
      <c r="E53" s="28" t="n"/>
      <c r="F53" s="33" t="n"/>
      <c r="G53" s="35" t="str">
        <f>IF(OR(ISBLANK(A53),ISBLANK(D53),ISBLANK($B$5),E53="Erledigt"),"",IF(AND(ISNUMBER(D53),ISNUMBER($B$5)),D53-$B$5,""))</f>
      </c>
      <c r="H53" s="34" t="str">
        <f>IF(COUNTA(A53:F53)=0,"",IF(OR(ISBLANK(A53),ISBLANK(B53),ISBLANK(C53),ISBLANK(D53),E53="",ISBLANK($B$5)),"Unvollständig",IF(COUNTIF(Erkenntnisse!$A$7:$A$106,A53)&lt;&gt;1,"ID prüfen",IF(OR(NOT(ISNUMBER(D53)),NOT(ISNUMBER($B$5)),D53&lt;1,$B$5&lt;1),"Datum prüfen",IF(E53="Erledigt",IF(ISBLANK(F53),"Abschlussdatum fehlt","Erledigt"),IF(E53&lt;&gt;"Offen","Status prüfen",IF(D53&lt;$B$5,"Überfällig","Offen")))))))</f>
      </c>
    </row>
    <row r="54" ht="48" customHeight="1">
      <c r="A54" s="28" t="n"/>
      <c r="B54" s="28" t="n"/>
      <c r="C54" s="28" t="n"/>
      <c r="D54" s="33" t="n"/>
      <c r="E54" s="28" t="n"/>
      <c r="F54" s="33" t="n"/>
      <c r="G54" s="35" t="str">
        <f>IF(OR(ISBLANK(A54),ISBLANK(D54),ISBLANK($B$5),E54="Erledigt"),"",IF(AND(ISNUMBER(D54),ISNUMBER($B$5)),D54-$B$5,""))</f>
      </c>
      <c r="H54" s="34" t="str">
        <f>IF(COUNTA(A54:F54)=0,"",IF(OR(ISBLANK(A54),ISBLANK(B54),ISBLANK(C54),ISBLANK(D54),E54="",ISBLANK($B$5)),"Unvollständig",IF(COUNTIF(Erkenntnisse!$A$7:$A$106,A54)&lt;&gt;1,"ID prüfen",IF(OR(NOT(ISNUMBER(D54)),NOT(ISNUMBER($B$5)),D54&lt;1,$B$5&lt;1),"Datum prüfen",IF(E54="Erledigt",IF(ISBLANK(F54),"Abschlussdatum fehlt","Erledigt"),IF(E54&lt;&gt;"Offen","Status prüfen",IF(D54&lt;$B$5,"Überfällig","Offen")))))))</f>
      </c>
    </row>
    <row r="55" ht="48" customHeight="1">
      <c r="A55" s="28" t="n"/>
      <c r="B55" s="28" t="n"/>
      <c r="C55" s="28" t="n"/>
      <c r="D55" s="33" t="n"/>
      <c r="E55" s="28" t="n"/>
      <c r="F55" s="33" t="n"/>
      <c r="G55" s="35" t="str">
        <f>IF(OR(ISBLANK(A55),ISBLANK(D55),ISBLANK($B$5),E55="Erledigt"),"",IF(AND(ISNUMBER(D55),ISNUMBER($B$5)),D55-$B$5,""))</f>
      </c>
      <c r="H55" s="34" t="str">
        <f>IF(COUNTA(A55:F55)=0,"",IF(OR(ISBLANK(A55),ISBLANK(B55),ISBLANK(C55),ISBLANK(D55),E55="",ISBLANK($B$5)),"Unvollständig",IF(COUNTIF(Erkenntnisse!$A$7:$A$106,A55)&lt;&gt;1,"ID prüfen",IF(OR(NOT(ISNUMBER(D55)),NOT(ISNUMBER($B$5)),D55&lt;1,$B$5&lt;1),"Datum prüfen",IF(E55="Erledigt",IF(ISBLANK(F55),"Abschlussdatum fehlt","Erledigt"),IF(E55&lt;&gt;"Offen","Status prüfen",IF(D55&lt;$B$5,"Überfällig","Offen")))))))</f>
      </c>
    </row>
    <row r="56" ht="48" customHeight="1">
      <c r="A56" s="28" t="n"/>
      <c r="B56" s="28" t="n"/>
      <c r="C56" s="28" t="n"/>
      <c r="D56" s="33" t="n"/>
      <c r="E56" s="28" t="n"/>
      <c r="F56" s="33" t="n"/>
      <c r="G56" s="35" t="str">
        <f>IF(OR(ISBLANK(A56),ISBLANK(D56),ISBLANK($B$5),E56="Erledigt"),"",IF(AND(ISNUMBER(D56),ISNUMBER($B$5)),D56-$B$5,""))</f>
      </c>
      <c r="H56" s="34" t="str">
        <f>IF(COUNTA(A56:F56)=0,"",IF(OR(ISBLANK(A56),ISBLANK(B56),ISBLANK(C56),ISBLANK(D56),E56="",ISBLANK($B$5)),"Unvollständig",IF(COUNTIF(Erkenntnisse!$A$7:$A$106,A56)&lt;&gt;1,"ID prüfen",IF(OR(NOT(ISNUMBER(D56)),NOT(ISNUMBER($B$5)),D56&lt;1,$B$5&lt;1),"Datum prüfen",IF(E56="Erledigt",IF(ISBLANK(F56),"Abschlussdatum fehlt","Erledigt"),IF(E56&lt;&gt;"Offen","Status prüfen",IF(D56&lt;$B$5,"Überfällig","Offen")))))))</f>
      </c>
    </row>
    <row r="57" ht="48" customHeight="1">
      <c r="A57" s="28" t="n"/>
      <c r="B57" s="28" t="n"/>
      <c r="C57" s="28" t="n"/>
      <c r="D57" s="33" t="n"/>
      <c r="E57" s="28" t="n"/>
      <c r="F57" s="33" t="n"/>
      <c r="G57" s="35" t="str">
        <f>IF(OR(ISBLANK(A57),ISBLANK(D57),ISBLANK($B$5),E57="Erledigt"),"",IF(AND(ISNUMBER(D57),ISNUMBER($B$5)),D57-$B$5,""))</f>
      </c>
      <c r="H57" s="34" t="str">
        <f>IF(COUNTA(A57:F57)=0,"",IF(OR(ISBLANK(A57),ISBLANK(B57),ISBLANK(C57),ISBLANK(D57),E57="",ISBLANK($B$5)),"Unvollständig",IF(COUNTIF(Erkenntnisse!$A$7:$A$106,A57)&lt;&gt;1,"ID prüfen",IF(OR(NOT(ISNUMBER(D57)),NOT(ISNUMBER($B$5)),D57&lt;1,$B$5&lt;1),"Datum prüfen",IF(E57="Erledigt",IF(ISBLANK(F57),"Abschlussdatum fehlt","Erledigt"),IF(E57&lt;&gt;"Offen","Status prüfen",IF(D57&lt;$B$5,"Überfällig","Offen")))))))</f>
      </c>
    </row>
    <row r="58" ht="48" customHeight="1">
      <c r="A58" s="28" t="n"/>
      <c r="B58" s="28" t="n"/>
      <c r="C58" s="28" t="n"/>
      <c r="D58" s="33" t="n"/>
      <c r="E58" s="28" t="n"/>
      <c r="F58" s="33" t="n"/>
      <c r="G58" s="35" t="str">
        <f>IF(OR(ISBLANK(A58),ISBLANK(D58),ISBLANK($B$5),E58="Erledigt"),"",IF(AND(ISNUMBER(D58),ISNUMBER($B$5)),D58-$B$5,""))</f>
      </c>
      <c r="H58" s="34" t="str">
        <f>IF(COUNTA(A58:F58)=0,"",IF(OR(ISBLANK(A58),ISBLANK(B58),ISBLANK(C58),ISBLANK(D58),E58="",ISBLANK($B$5)),"Unvollständig",IF(COUNTIF(Erkenntnisse!$A$7:$A$106,A58)&lt;&gt;1,"ID prüfen",IF(OR(NOT(ISNUMBER(D58)),NOT(ISNUMBER($B$5)),D58&lt;1,$B$5&lt;1),"Datum prüfen",IF(E58="Erledigt",IF(ISBLANK(F58),"Abschlussdatum fehlt","Erledigt"),IF(E58&lt;&gt;"Offen","Status prüfen",IF(D58&lt;$B$5,"Überfällig","Offen")))))))</f>
      </c>
    </row>
    <row r="59" ht="48" customHeight="1">
      <c r="A59" s="28" t="n"/>
      <c r="B59" s="28" t="n"/>
      <c r="C59" s="28" t="n"/>
      <c r="D59" s="33" t="n"/>
      <c r="E59" s="28" t="n"/>
      <c r="F59" s="33" t="n"/>
      <c r="G59" s="35" t="str">
        <f>IF(OR(ISBLANK(A59),ISBLANK(D59),ISBLANK($B$5),E59="Erledigt"),"",IF(AND(ISNUMBER(D59),ISNUMBER($B$5)),D59-$B$5,""))</f>
      </c>
      <c r="H59" s="34" t="str">
        <f>IF(COUNTA(A59:F59)=0,"",IF(OR(ISBLANK(A59),ISBLANK(B59),ISBLANK(C59),ISBLANK(D59),E59="",ISBLANK($B$5)),"Unvollständig",IF(COUNTIF(Erkenntnisse!$A$7:$A$106,A59)&lt;&gt;1,"ID prüfen",IF(OR(NOT(ISNUMBER(D59)),NOT(ISNUMBER($B$5)),D59&lt;1,$B$5&lt;1),"Datum prüfen",IF(E59="Erledigt",IF(ISBLANK(F59),"Abschlussdatum fehlt","Erledigt"),IF(E59&lt;&gt;"Offen","Status prüfen",IF(D59&lt;$B$5,"Überfällig","Offen")))))))</f>
      </c>
    </row>
    <row r="60" ht="48" customHeight="1">
      <c r="A60" s="28" t="n"/>
      <c r="B60" s="28" t="n"/>
      <c r="C60" s="28" t="n"/>
      <c r="D60" s="33" t="n"/>
      <c r="E60" s="28" t="n"/>
      <c r="F60" s="33" t="n"/>
      <c r="G60" s="35" t="str">
        <f>IF(OR(ISBLANK(A60),ISBLANK(D60),ISBLANK($B$5),E60="Erledigt"),"",IF(AND(ISNUMBER(D60),ISNUMBER($B$5)),D60-$B$5,""))</f>
      </c>
      <c r="H60" s="34" t="str">
        <f>IF(COUNTA(A60:F60)=0,"",IF(OR(ISBLANK(A60),ISBLANK(B60),ISBLANK(C60),ISBLANK(D60),E60="",ISBLANK($B$5)),"Unvollständig",IF(COUNTIF(Erkenntnisse!$A$7:$A$106,A60)&lt;&gt;1,"ID prüfen",IF(OR(NOT(ISNUMBER(D60)),NOT(ISNUMBER($B$5)),D60&lt;1,$B$5&lt;1),"Datum prüfen",IF(E60="Erledigt",IF(ISBLANK(F60),"Abschlussdatum fehlt","Erledigt"),IF(E60&lt;&gt;"Offen","Status prüfen",IF(D60&lt;$B$5,"Überfällig","Offen")))))))</f>
      </c>
    </row>
    <row r="61" ht="48" customHeight="1">
      <c r="A61" s="28" t="n"/>
      <c r="B61" s="28" t="n"/>
      <c r="C61" s="28" t="n"/>
      <c r="D61" s="33" t="n"/>
      <c r="E61" s="28" t="n"/>
      <c r="F61" s="33" t="n"/>
      <c r="G61" s="35" t="str">
        <f>IF(OR(ISBLANK(A61),ISBLANK(D61),ISBLANK($B$5),E61="Erledigt"),"",IF(AND(ISNUMBER(D61),ISNUMBER($B$5)),D61-$B$5,""))</f>
      </c>
      <c r="H61" s="34" t="str">
        <f>IF(COUNTA(A61:F61)=0,"",IF(OR(ISBLANK(A61),ISBLANK(B61),ISBLANK(C61),ISBLANK(D61),E61="",ISBLANK($B$5)),"Unvollständig",IF(COUNTIF(Erkenntnisse!$A$7:$A$106,A61)&lt;&gt;1,"ID prüfen",IF(OR(NOT(ISNUMBER(D61)),NOT(ISNUMBER($B$5)),D61&lt;1,$B$5&lt;1),"Datum prüfen",IF(E61="Erledigt",IF(ISBLANK(F61),"Abschlussdatum fehlt","Erledigt"),IF(E61&lt;&gt;"Offen","Status prüfen",IF(D61&lt;$B$5,"Überfällig","Offen")))))))</f>
      </c>
    </row>
    <row r="62" ht="48" customHeight="1">
      <c r="A62" s="28" t="n"/>
      <c r="B62" s="28" t="n"/>
      <c r="C62" s="28" t="n"/>
      <c r="D62" s="33" t="n"/>
      <c r="E62" s="28" t="n"/>
      <c r="F62" s="33" t="n"/>
      <c r="G62" s="35" t="str">
        <f>IF(OR(ISBLANK(A62),ISBLANK(D62),ISBLANK($B$5),E62="Erledigt"),"",IF(AND(ISNUMBER(D62),ISNUMBER($B$5)),D62-$B$5,""))</f>
      </c>
      <c r="H62" s="34" t="str">
        <f>IF(COUNTA(A62:F62)=0,"",IF(OR(ISBLANK(A62),ISBLANK(B62),ISBLANK(C62),ISBLANK(D62),E62="",ISBLANK($B$5)),"Unvollständig",IF(COUNTIF(Erkenntnisse!$A$7:$A$106,A62)&lt;&gt;1,"ID prüfen",IF(OR(NOT(ISNUMBER(D62)),NOT(ISNUMBER($B$5)),D62&lt;1,$B$5&lt;1),"Datum prüfen",IF(E62="Erledigt",IF(ISBLANK(F62),"Abschlussdatum fehlt","Erledigt"),IF(E62&lt;&gt;"Offen","Status prüfen",IF(D62&lt;$B$5,"Überfällig","Offen")))))))</f>
      </c>
    </row>
    <row r="63" ht="48" customHeight="1">
      <c r="A63" s="28" t="n"/>
      <c r="B63" s="28" t="n"/>
      <c r="C63" s="28" t="n"/>
      <c r="D63" s="33" t="n"/>
      <c r="E63" s="28" t="n"/>
      <c r="F63" s="33" t="n"/>
      <c r="G63" s="35" t="str">
        <f>IF(OR(ISBLANK(A63),ISBLANK(D63),ISBLANK($B$5),E63="Erledigt"),"",IF(AND(ISNUMBER(D63),ISNUMBER($B$5)),D63-$B$5,""))</f>
      </c>
      <c r="H63" s="34" t="str">
        <f>IF(COUNTA(A63:F63)=0,"",IF(OR(ISBLANK(A63),ISBLANK(B63),ISBLANK(C63),ISBLANK(D63),E63="",ISBLANK($B$5)),"Unvollständig",IF(COUNTIF(Erkenntnisse!$A$7:$A$106,A63)&lt;&gt;1,"ID prüfen",IF(OR(NOT(ISNUMBER(D63)),NOT(ISNUMBER($B$5)),D63&lt;1,$B$5&lt;1),"Datum prüfen",IF(E63="Erledigt",IF(ISBLANK(F63),"Abschlussdatum fehlt","Erledigt"),IF(E63&lt;&gt;"Offen","Status prüfen",IF(D63&lt;$B$5,"Überfällig","Offen")))))))</f>
      </c>
    </row>
    <row r="64" ht="48" customHeight="1">
      <c r="A64" s="28" t="n"/>
      <c r="B64" s="28" t="n"/>
      <c r="C64" s="28" t="n"/>
      <c r="D64" s="33" t="n"/>
      <c r="E64" s="28" t="n"/>
      <c r="F64" s="33" t="n"/>
      <c r="G64" s="35" t="str">
        <f>IF(OR(ISBLANK(A64),ISBLANK(D64),ISBLANK($B$5),E64="Erledigt"),"",IF(AND(ISNUMBER(D64),ISNUMBER($B$5)),D64-$B$5,""))</f>
      </c>
      <c r="H64" s="34" t="str">
        <f>IF(COUNTA(A64:F64)=0,"",IF(OR(ISBLANK(A64),ISBLANK(B64),ISBLANK(C64),ISBLANK(D64),E64="",ISBLANK($B$5)),"Unvollständig",IF(COUNTIF(Erkenntnisse!$A$7:$A$106,A64)&lt;&gt;1,"ID prüfen",IF(OR(NOT(ISNUMBER(D64)),NOT(ISNUMBER($B$5)),D64&lt;1,$B$5&lt;1),"Datum prüfen",IF(E64="Erledigt",IF(ISBLANK(F64),"Abschlussdatum fehlt","Erledigt"),IF(E64&lt;&gt;"Offen","Status prüfen",IF(D64&lt;$B$5,"Überfällig","Offen")))))))</f>
      </c>
    </row>
    <row r="65" ht="48" customHeight="1">
      <c r="A65" s="28" t="n"/>
      <c r="B65" s="28" t="n"/>
      <c r="C65" s="28" t="n"/>
      <c r="D65" s="33" t="n"/>
      <c r="E65" s="28" t="n"/>
      <c r="F65" s="33" t="n"/>
      <c r="G65" s="35" t="str">
        <f>IF(OR(ISBLANK(A65),ISBLANK(D65),ISBLANK($B$5),E65="Erledigt"),"",IF(AND(ISNUMBER(D65),ISNUMBER($B$5)),D65-$B$5,""))</f>
      </c>
      <c r="H65" s="34" t="str">
        <f>IF(COUNTA(A65:F65)=0,"",IF(OR(ISBLANK(A65),ISBLANK(B65),ISBLANK(C65),ISBLANK(D65),E65="",ISBLANK($B$5)),"Unvollständig",IF(COUNTIF(Erkenntnisse!$A$7:$A$106,A65)&lt;&gt;1,"ID prüfen",IF(OR(NOT(ISNUMBER(D65)),NOT(ISNUMBER($B$5)),D65&lt;1,$B$5&lt;1),"Datum prüfen",IF(E65="Erledigt",IF(ISBLANK(F65),"Abschlussdatum fehlt","Erledigt"),IF(E65&lt;&gt;"Offen","Status prüfen",IF(D65&lt;$B$5,"Überfällig","Offen")))))))</f>
      </c>
    </row>
    <row r="66" ht="48" customHeight="1">
      <c r="A66" s="28" t="n"/>
      <c r="B66" s="28" t="n"/>
      <c r="C66" s="28" t="n"/>
      <c r="D66" s="33" t="n"/>
      <c r="E66" s="28" t="n"/>
      <c r="F66" s="33" t="n"/>
      <c r="G66" s="35" t="str">
        <f>IF(OR(ISBLANK(A66),ISBLANK(D66),ISBLANK($B$5),E66="Erledigt"),"",IF(AND(ISNUMBER(D66),ISNUMBER($B$5)),D66-$B$5,""))</f>
      </c>
      <c r="H66" s="34" t="str">
        <f>IF(COUNTA(A66:F66)=0,"",IF(OR(ISBLANK(A66),ISBLANK(B66),ISBLANK(C66),ISBLANK(D66),E66="",ISBLANK($B$5)),"Unvollständig",IF(COUNTIF(Erkenntnisse!$A$7:$A$106,A66)&lt;&gt;1,"ID prüfen",IF(OR(NOT(ISNUMBER(D66)),NOT(ISNUMBER($B$5)),D66&lt;1,$B$5&lt;1),"Datum prüfen",IF(E66="Erledigt",IF(ISBLANK(F66),"Abschlussdatum fehlt","Erledigt"),IF(E66&lt;&gt;"Offen","Status prüfen",IF(D66&lt;$B$5,"Überfällig","Offen")))))))</f>
      </c>
    </row>
    <row r="67" ht="48" customHeight="1">
      <c r="A67" s="28" t="n"/>
      <c r="B67" s="28" t="n"/>
      <c r="C67" s="28" t="n"/>
      <c r="D67" s="33" t="n"/>
      <c r="E67" s="28" t="n"/>
      <c r="F67" s="33" t="n"/>
      <c r="G67" s="35" t="str">
        <f>IF(OR(ISBLANK(A67),ISBLANK(D67),ISBLANK($B$5),E67="Erledigt"),"",IF(AND(ISNUMBER(D67),ISNUMBER($B$5)),D67-$B$5,""))</f>
      </c>
      <c r="H67" s="34" t="str">
        <f>IF(COUNTA(A67:F67)=0,"",IF(OR(ISBLANK(A67),ISBLANK(B67),ISBLANK(C67),ISBLANK(D67),E67="",ISBLANK($B$5)),"Unvollständig",IF(COUNTIF(Erkenntnisse!$A$7:$A$106,A67)&lt;&gt;1,"ID prüfen",IF(OR(NOT(ISNUMBER(D67)),NOT(ISNUMBER($B$5)),D67&lt;1,$B$5&lt;1),"Datum prüfen",IF(E67="Erledigt",IF(ISBLANK(F67),"Abschlussdatum fehlt","Erledigt"),IF(E67&lt;&gt;"Offen","Status prüfen",IF(D67&lt;$B$5,"Überfällig","Offen")))))))</f>
      </c>
    </row>
    <row r="68" ht="48" customHeight="1">
      <c r="A68" s="28" t="n"/>
      <c r="B68" s="28" t="n"/>
      <c r="C68" s="28" t="n"/>
      <c r="D68" s="33" t="n"/>
      <c r="E68" s="28" t="n"/>
      <c r="F68" s="33" t="n"/>
      <c r="G68" s="35" t="str">
        <f>IF(OR(ISBLANK(A68),ISBLANK(D68),ISBLANK($B$5),E68="Erledigt"),"",IF(AND(ISNUMBER(D68),ISNUMBER($B$5)),D68-$B$5,""))</f>
      </c>
      <c r="H68" s="34" t="str">
        <f>IF(COUNTA(A68:F68)=0,"",IF(OR(ISBLANK(A68),ISBLANK(B68),ISBLANK(C68),ISBLANK(D68),E68="",ISBLANK($B$5)),"Unvollständig",IF(COUNTIF(Erkenntnisse!$A$7:$A$106,A68)&lt;&gt;1,"ID prüfen",IF(OR(NOT(ISNUMBER(D68)),NOT(ISNUMBER($B$5)),D68&lt;1,$B$5&lt;1),"Datum prüfen",IF(E68="Erledigt",IF(ISBLANK(F68),"Abschlussdatum fehlt","Erledigt"),IF(E68&lt;&gt;"Offen","Status prüfen",IF(D68&lt;$B$5,"Überfällig","Offen")))))))</f>
      </c>
    </row>
    <row r="69" ht="48" customHeight="1">
      <c r="A69" s="28" t="n"/>
      <c r="B69" s="28" t="n"/>
      <c r="C69" s="28" t="n"/>
      <c r="D69" s="33" t="n"/>
      <c r="E69" s="28" t="n"/>
      <c r="F69" s="33" t="n"/>
      <c r="G69" s="35" t="str">
        <f>IF(OR(ISBLANK(A69),ISBLANK(D69),ISBLANK($B$5),E69="Erledigt"),"",IF(AND(ISNUMBER(D69),ISNUMBER($B$5)),D69-$B$5,""))</f>
      </c>
      <c r="H69" s="34" t="str">
        <f>IF(COUNTA(A69:F69)=0,"",IF(OR(ISBLANK(A69),ISBLANK(B69),ISBLANK(C69),ISBLANK(D69),E69="",ISBLANK($B$5)),"Unvollständig",IF(COUNTIF(Erkenntnisse!$A$7:$A$106,A69)&lt;&gt;1,"ID prüfen",IF(OR(NOT(ISNUMBER(D69)),NOT(ISNUMBER($B$5)),D69&lt;1,$B$5&lt;1),"Datum prüfen",IF(E69="Erledigt",IF(ISBLANK(F69),"Abschlussdatum fehlt","Erledigt"),IF(E69&lt;&gt;"Offen","Status prüfen",IF(D69&lt;$B$5,"Überfällig","Offen")))))))</f>
      </c>
    </row>
    <row r="70" ht="48" customHeight="1">
      <c r="A70" s="28" t="n"/>
      <c r="B70" s="28" t="n"/>
      <c r="C70" s="28" t="n"/>
      <c r="D70" s="33" t="n"/>
      <c r="E70" s="28" t="n"/>
      <c r="F70" s="33" t="n"/>
      <c r="G70" s="35" t="str">
        <f>IF(OR(ISBLANK(A70),ISBLANK(D70),ISBLANK($B$5),E70="Erledigt"),"",IF(AND(ISNUMBER(D70),ISNUMBER($B$5)),D70-$B$5,""))</f>
      </c>
      <c r="H70" s="34" t="str">
        <f>IF(COUNTA(A70:F70)=0,"",IF(OR(ISBLANK(A70),ISBLANK(B70),ISBLANK(C70),ISBLANK(D70),E70="",ISBLANK($B$5)),"Unvollständig",IF(COUNTIF(Erkenntnisse!$A$7:$A$106,A70)&lt;&gt;1,"ID prüfen",IF(OR(NOT(ISNUMBER(D70)),NOT(ISNUMBER($B$5)),D70&lt;1,$B$5&lt;1),"Datum prüfen",IF(E70="Erledigt",IF(ISBLANK(F70),"Abschlussdatum fehlt","Erledigt"),IF(E70&lt;&gt;"Offen","Status prüfen",IF(D70&lt;$B$5,"Überfällig","Offen")))))))</f>
      </c>
    </row>
    <row r="71" ht="48" customHeight="1">
      <c r="A71" s="28" t="n"/>
      <c r="B71" s="28" t="n"/>
      <c r="C71" s="28" t="n"/>
      <c r="D71" s="33" t="n"/>
      <c r="E71" s="28" t="n"/>
      <c r="F71" s="33" t="n"/>
      <c r="G71" s="35" t="str">
        <f>IF(OR(ISBLANK(A71),ISBLANK(D71),ISBLANK($B$5),E71="Erledigt"),"",IF(AND(ISNUMBER(D71),ISNUMBER($B$5)),D71-$B$5,""))</f>
      </c>
      <c r="H71" s="34" t="str">
        <f>IF(COUNTA(A71:F71)=0,"",IF(OR(ISBLANK(A71),ISBLANK(B71),ISBLANK(C71),ISBLANK(D71),E71="",ISBLANK($B$5)),"Unvollständig",IF(COUNTIF(Erkenntnisse!$A$7:$A$106,A71)&lt;&gt;1,"ID prüfen",IF(OR(NOT(ISNUMBER(D71)),NOT(ISNUMBER($B$5)),D71&lt;1,$B$5&lt;1),"Datum prüfen",IF(E71="Erledigt",IF(ISBLANK(F71),"Abschlussdatum fehlt","Erledigt"),IF(E71&lt;&gt;"Offen","Status prüfen",IF(D71&lt;$B$5,"Überfällig","Offen")))))))</f>
      </c>
    </row>
    <row r="72" ht="48" customHeight="1">
      <c r="A72" s="28" t="n"/>
      <c r="B72" s="28" t="n"/>
      <c r="C72" s="28" t="n"/>
      <c r="D72" s="33" t="n"/>
      <c r="E72" s="28" t="n"/>
      <c r="F72" s="33" t="n"/>
      <c r="G72" s="35" t="str">
        <f>IF(OR(ISBLANK(A72),ISBLANK(D72),ISBLANK($B$5),E72="Erledigt"),"",IF(AND(ISNUMBER(D72),ISNUMBER($B$5)),D72-$B$5,""))</f>
      </c>
      <c r="H72" s="34" t="str">
        <f>IF(COUNTA(A72:F72)=0,"",IF(OR(ISBLANK(A72),ISBLANK(B72),ISBLANK(C72),ISBLANK(D72),E72="",ISBLANK($B$5)),"Unvollständig",IF(COUNTIF(Erkenntnisse!$A$7:$A$106,A72)&lt;&gt;1,"ID prüfen",IF(OR(NOT(ISNUMBER(D72)),NOT(ISNUMBER($B$5)),D72&lt;1,$B$5&lt;1),"Datum prüfen",IF(E72="Erledigt",IF(ISBLANK(F72),"Abschlussdatum fehlt","Erledigt"),IF(E72&lt;&gt;"Offen","Status prüfen",IF(D72&lt;$B$5,"Überfällig","Offen")))))))</f>
      </c>
    </row>
    <row r="73" ht="48" customHeight="1">
      <c r="A73" s="28" t="n"/>
      <c r="B73" s="28" t="n"/>
      <c r="C73" s="28" t="n"/>
      <c r="D73" s="33" t="n"/>
      <c r="E73" s="28" t="n"/>
      <c r="F73" s="33" t="n"/>
      <c r="G73" s="35" t="str">
        <f>IF(OR(ISBLANK(A73),ISBLANK(D73),ISBLANK($B$5),E73="Erledigt"),"",IF(AND(ISNUMBER(D73),ISNUMBER($B$5)),D73-$B$5,""))</f>
      </c>
      <c r="H73" s="34" t="str">
        <f>IF(COUNTA(A73:F73)=0,"",IF(OR(ISBLANK(A73),ISBLANK(B73),ISBLANK(C73),ISBLANK(D73),E73="",ISBLANK($B$5)),"Unvollständig",IF(COUNTIF(Erkenntnisse!$A$7:$A$106,A73)&lt;&gt;1,"ID prüfen",IF(OR(NOT(ISNUMBER(D73)),NOT(ISNUMBER($B$5)),D73&lt;1,$B$5&lt;1),"Datum prüfen",IF(E73="Erledigt",IF(ISBLANK(F73),"Abschlussdatum fehlt","Erledigt"),IF(E73&lt;&gt;"Offen","Status prüfen",IF(D73&lt;$B$5,"Überfällig","Offen")))))))</f>
      </c>
    </row>
    <row r="74" ht="48" customHeight="1">
      <c r="A74" s="28" t="n"/>
      <c r="B74" s="28" t="n"/>
      <c r="C74" s="28" t="n"/>
      <c r="D74" s="33" t="n"/>
      <c r="E74" s="28" t="n"/>
      <c r="F74" s="33" t="n"/>
      <c r="G74" s="35" t="str">
        <f>IF(OR(ISBLANK(A74),ISBLANK(D74),ISBLANK($B$5),E74="Erledigt"),"",IF(AND(ISNUMBER(D74),ISNUMBER($B$5)),D74-$B$5,""))</f>
      </c>
      <c r="H74" s="34" t="str">
        <f>IF(COUNTA(A74:F74)=0,"",IF(OR(ISBLANK(A74),ISBLANK(B74),ISBLANK(C74),ISBLANK(D74),E74="",ISBLANK($B$5)),"Unvollständig",IF(COUNTIF(Erkenntnisse!$A$7:$A$106,A74)&lt;&gt;1,"ID prüfen",IF(OR(NOT(ISNUMBER(D74)),NOT(ISNUMBER($B$5)),D74&lt;1,$B$5&lt;1),"Datum prüfen",IF(E74="Erledigt",IF(ISBLANK(F74),"Abschlussdatum fehlt","Erledigt"),IF(E74&lt;&gt;"Offen","Status prüfen",IF(D74&lt;$B$5,"Überfällig","Offen")))))))</f>
      </c>
    </row>
    <row r="75" ht="48" customHeight="1">
      <c r="A75" s="28" t="n"/>
      <c r="B75" s="28" t="n"/>
      <c r="C75" s="28" t="n"/>
      <c r="D75" s="33" t="n"/>
      <c r="E75" s="28" t="n"/>
      <c r="F75" s="33" t="n"/>
      <c r="G75" s="35" t="str">
        <f>IF(OR(ISBLANK(A75),ISBLANK(D75),ISBLANK($B$5),E75="Erledigt"),"",IF(AND(ISNUMBER(D75),ISNUMBER($B$5)),D75-$B$5,""))</f>
      </c>
      <c r="H75" s="34" t="str">
        <f>IF(COUNTA(A75:F75)=0,"",IF(OR(ISBLANK(A75),ISBLANK(B75),ISBLANK(C75),ISBLANK(D75),E75="",ISBLANK($B$5)),"Unvollständig",IF(COUNTIF(Erkenntnisse!$A$7:$A$106,A75)&lt;&gt;1,"ID prüfen",IF(OR(NOT(ISNUMBER(D75)),NOT(ISNUMBER($B$5)),D75&lt;1,$B$5&lt;1),"Datum prüfen",IF(E75="Erledigt",IF(ISBLANK(F75),"Abschlussdatum fehlt","Erledigt"),IF(E75&lt;&gt;"Offen","Status prüfen",IF(D75&lt;$B$5,"Überfällig","Offen")))))))</f>
      </c>
    </row>
    <row r="76" ht="48" customHeight="1">
      <c r="A76" s="28" t="n"/>
      <c r="B76" s="28" t="n"/>
      <c r="C76" s="28" t="n"/>
      <c r="D76" s="33" t="n"/>
      <c r="E76" s="28" t="n"/>
      <c r="F76" s="33" t="n"/>
      <c r="G76" s="35" t="str">
        <f>IF(OR(ISBLANK(A76),ISBLANK(D76),ISBLANK($B$5),E76="Erledigt"),"",IF(AND(ISNUMBER(D76),ISNUMBER($B$5)),D76-$B$5,""))</f>
      </c>
      <c r="H76" s="34" t="str">
        <f>IF(COUNTA(A76:F76)=0,"",IF(OR(ISBLANK(A76),ISBLANK(B76),ISBLANK(C76),ISBLANK(D76),E76="",ISBLANK($B$5)),"Unvollständig",IF(COUNTIF(Erkenntnisse!$A$7:$A$106,A76)&lt;&gt;1,"ID prüfen",IF(OR(NOT(ISNUMBER(D76)),NOT(ISNUMBER($B$5)),D76&lt;1,$B$5&lt;1),"Datum prüfen",IF(E76="Erledigt",IF(ISBLANK(F76),"Abschlussdatum fehlt","Erledigt"),IF(E76&lt;&gt;"Offen","Status prüfen",IF(D76&lt;$B$5,"Überfällig","Offen")))))))</f>
      </c>
    </row>
    <row r="77" ht="48" customHeight="1">
      <c r="A77" s="28" t="n"/>
      <c r="B77" s="28" t="n"/>
      <c r="C77" s="28" t="n"/>
      <c r="D77" s="33" t="n"/>
      <c r="E77" s="28" t="n"/>
      <c r="F77" s="33" t="n"/>
      <c r="G77" s="35" t="str">
        <f>IF(OR(ISBLANK(A77),ISBLANK(D77),ISBLANK($B$5),E77="Erledigt"),"",IF(AND(ISNUMBER(D77),ISNUMBER($B$5)),D77-$B$5,""))</f>
      </c>
      <c r="H77" s="34" t="str">
        <f>IF(COUNTA(A77:F77)=0,"",IF(OR(ISBLANK(A77),ISBLANK(B77),ISBLANK(C77),ISBLANK(D77),E77="",ISBLANK($B$5)),"Unvollständig",IF(COUNTIF(Erkenntnisse!$A$7:$A$106,A77)&lt;&gt;1,"ID prüfen",IF(OR(NOT(ISNUMBER(D77)),NOT(ISNUMBER($B$5)),D77&lt;1,$B$5&lt;1),"Datum prüfen",IF(E77="Erledigt",IF(ISBLANK(F77),"Abschlussdatum fehlt","Erledigt"),IF(E77&lt;&gt;"Offen","Status prüfen",IF(D77&lt;$B$5,"Überfällig","Offen")))))))</f>
      </c>
    </row>
    <row r="78" ht="48" customHeight="1">
      <c r="A78" s="28" t="n"/>
      <c r="B78" s="28" t="n"/>
      <c r="C78" s="28" t="n"/>
      <c r="D78" s="33" t="n"/>
      <c r="E78" s="28" t="n"/>
      <c r="F78" s="33" t="n"/>
      <c r="G78" s="35" t="str">
        <f>IF(OR(ISBLANK(A78),ISBLANK(D78),ISBLANK($B$5),E78="Erledigt"),"",IF(AND(ISNUMBER(D78),ISNUMBER($B$5)),D78-$B$5,""))</f>
      </c>
      <c r="H78" s="34" t="str">
        <f>IF(COUNTA(A78:F78)=0,"",IF(OR(ISBLANK(A78),ISBLANK(B78),ISBLANK(C78),ISBLANK(D78),E78="",ISBLANK($B$5)),"Unvollständig",IF(COUNTIF(Erkenntnisse!$A$7:$A$106,A78)&lt;&gt;1,"ID prüfen",IF(OR(NOT(ISNUMBER(D78)),NOT(ISNUMBER($B$5)),D78&lt;1,$B$5&lt;1),"Datum prüfen",IF(E78="Erledigt",IF(ISBLANK(F78),"Abschlussdatum fehlt","Erledigt"),IF(E78&lt;&gt;"Offen","Status prüfen",IF(D78&lt;$B$5,"Überfällig","Offen")))))))</f>
      </c>
    </row>
    <row r="79" ht="48" customHeight="1">
      <c r="A79" s="28" t="n"/>
      <c r="B79" s="28" t="n"/>
      <c r="C79" s="28" t="n"/>
      <c r="D79" s="33" t="n"/>
      <c r="E79" s="28" t="n"/>
      <c r="F79" s="33" t="n"/>
      <c r="G79" s="35" t="str">
        <f>IF(OR(ISBLANK(A79),ISBLANK(D79),ISBLANK($B$5),E79="Erledigt"),"",IF(AND(ISNUMBER(D79),ISNUMBER($B$5)),D79-$B$5,""))</f>
      </c>
      <c r="H79" s="34" t="str">
        <f>IF(COUNTA(A79:F79)=0,"",IF(OR(ISBLANK(A79),ISBLANK(B79),ISBLANK(C79),ISBLANK(D79),E79="",ISBLANK($B$5)),"Unvollständig",IF(COUNTIF(Erkenntnisse!$A$7:$A$106,A79)&lt;&gt;1,"ID prüfen",IF(OR(NOT(ISNUMBER(D79)),NOT(ISNUMBER($B$5)),D79&lt;1,$B$5&lt;1),"Datum prüfen",IF(E79="Erledigt",IF(ISBLANK(F79),"Abschlussdatum fehlt","Erledigt"),IF(E79&lt;&gt;"Offen","Status prüfen",IF(D79&lt;$B$5,"Überfällig","Offen")))))))</f>
      </c>
    </row>
    <row r="80" ht="48" customHeight="1">
      <c r="A80" s="28" t="n"/>
      <c r="B80" s="28" t="n"/>
      <c r="C80" s="28" t="n"/>
      <c r="D80" s="33" t="n"/>
      <c r="E80" s="28" t="n"/>
      <c r="F80" s="33" t="n"/>
      <c r="G80" s="35" t="str">
        <f>IF(OR(ISBLANK(A80),ISBLANK(D80),ISBLANK($B$5),E80="Erledigt"),"",IF(AND(ISNUMBER(D80),ISNUMBER($B$5)),D80-$B$5,""))</f>
      </c>
      <c r="H80" s="34" t="str">
        <f>IF(COUNTA(A80:F80)=0,"",IF(OR(ISBLANK(A80),ISBLANK(B80),ISBLANK(C80),ISBLANK(D80),E80="",ISBLANK($B$5)),"Unvollständig",IF(COUNTIF(Erkenntnisse!$A$7:$A$106,A80)&lt;&gt;1,"ID prüfen",IF(OR(NOT(ISNUMBER(D80)),NOT(ISNUMBER($B$5)),D80&lt;1,$B$5&lt;1),"Datum prüfen",IF(E80="Erledigt",IF(ISBLANK(F80),"Abschlussdatum fehlt","Erledigt"),IF(E80&lt;&gt;"Offen","Status prüfen",IF(D80&lt;$B$5,"Überfällig","Offen")))))))</f>
      </c>
    </row>
    <row r="81" ht="48" customHeight="1">
      <c r="A81" s="28" t="n"/>
      <c r="B81" s="28" t="n"/>
      <c r="C81" s="28" t="n"/>
      <c r="D81" s="33" t="n"/>
      <c r="E81" s="28" t="n"/>
      <c r="F81" s="33" t="n"/>
      <c r="G81" s="35" t="str">
        <f>IF(OR(ISBLANK(A81),ISBLANK(D81),ISBLANK($B$5),E81="Erledigt"),"",IF(AND(ISNUMBER(D81),ISNUMBER($B$5)),D81-$B$5,""))</f>
      </c>
      <c r="H81" s="34" t="str">
        <f>IF(COUNTA(A81:F81)=0,"",IF(OR(ISBLANK(A81),ISBLANK(B81),ISBLANK(C81),ISBLANK(D81),E81="",ISBLANK($B$5)),"Unvollständig",IF(COUNTIF(Erkenntnisse!$A$7:$A$106,A81)&lt;&gt;1,"ID prüfen",IF(OR(NOT(ISNUMBER(D81)),NOT(ISNUMBER($B$5)),D81&lt;1,$B$5&lt;1),"Datum prüfen",IF(E81="Erledigt",IF(ISBLANK(F81),"Abschlussdatum fehlt","Erledigt"),IF(E81&lt;&gt;"Offen","Status prüfen",IF(D81&lt;$B$5,"Überfällig","Offen")))))))</f>
      </c>
    </row>
    <row r="82" ht="48" customHeight="1">
      <c r="A82" s="28" t="n"/>
      <c r="B82" s="28" t="n"/>
      <c r="C82" s="28" t="n"/>
      <c r="D82" s="33" t="n"/>
      <c r="E82" s="28" t="n"/>
      <c r="F82" s="33" t="n"/>
      <c r="G82" s="35" t="str">
        <f>IF(OR(ISBLANK(A82),ISBLANK(D82),ISBLANK($B$5),E82="Erledigt"),"",IF(AND(ISNUMBER(D82),ISNUMBER($B$5)),D82-$B$5,""))</f>
      </c>
      <c r="H82" s="34" t="str">
        <f>IF(COUNTA(A82:F82)=0,"",IF(OR(ISBLANK(A82),ISBLANK(B82),ISBLANK(C82),ISBLANK(D82),E82="",ISBLANK($B$5)),"Unvollständig",IF(COUNTIF(Erkenntnisse!$A$7:$A$106,A82)&lt;&gt;1,"ID prüfen",IF(OR(NOT(ISNUMBER(D82)),NOT(ISNUMBER($B$5)),D82&lt;1,$B$5&lt;1),"Datum prüfen",IF(E82="Erledigt",IF(ISBLANK(F82),"Abschlussdatum fehlt","Erledigt"),IF(E82&lt;&gt;"Offen","Status prüfen",IF(D82&lt;$B$5,"Überfällig","Offen")))))))</f>
      </c>
    </row>
    <row r="83" ht="48" customHeight="1">
      <c r="A83" s="28" t="n"/>
      <c r="B83" s="28" t="n"/>
      <c r="C83" s="28" t="n"/>
      <c r="D83" s="33" t="n"/>
      <c r="E83" s="28" t="n"/>
      <c r="F83" s="33" t="n"/>
      <c r="G83" s="35" t="str">
        <f>IF(OR(ISBLANK(A83),ISBLANK(D83),ISBLANK($B$5),E83="Erledigt"),"",IF(AND(ISNUMBER(D83),ISNUMBER($B$5)),D83-$B$5,""))</f>
      </c>
      <c r="H83" s="34" t="str">
        <f>IF(COUNTA(A83:F83)=0,"",IF(OR(ISBLANK(A83),ISBLANK(B83),ISBLANK(C83),ISBLANK(D83),E83="",ISBLANK($B$5)),"Unvollständig",IF(COUNTIF(Erkenntnisse!$A$7:$A$106,A83)&lt;&gt;1,"ID prüfen",IF(OR(NOT(ISNUMBER(D83)),NOT(ISNUMBER($B$5)),D83&lt;1,$B$5&lt;1),"Datum prüfen",IF(E83="Erledigt",IF(ISBLANK(F83),"Abschlussdatum fehlt","Erledigt"),IF(E83&lt;&gt;"Offen","Status prüfen",IF(D83&lt;$B$5,"Überfällig","Offen")))))))</f>
      </c>
    </row>
    <row r="84" ht="48" customHeight="1">
      <c r="A84" s="28" t="n"/>
      <c r="B84" s="28" t="n"/>
      <c r="C84" s="28" t="n"/>
      <c r="D84" s="33" t="n"/>
      <c r="E84" s="28" t="n"/>
      <c r="F84" s="33" t="n"/>
      <c r="G84" s="35" t="str">
        <f>IF(OR(ISBLANK(A84),ISBLANK(D84),ISBLANK($B$5),E84="Erledigt"),"",IF(AND(ISNUMBER(D84),ISNUMBER($B$5)),D84-$B$5,""))</f>
      </c>
      <c r="H84" s="34" t="str">
        <f>IF(COUNTA(A84:F84)=0,"",IF(OR(ISBLANK(A84),ISBLANK(B84),ISBLANK(C84),ISBLANK(D84),E84="",ISBLANK($B$5)),"Unvollständig",IF(COUNTIF(Erkenntnisse!$A$7:$A$106,A84)&lt;&gt;1,"ID prüfen",IF(OR(NOT(ISNUMBER(D84)),NOT(ISNUMBER($B$5)),D84&lt;1,$B$5&lt;1),"Datum prüfen",IF(E84="Erledigt",IF(ISBLANK(F84),"Abschlussdatum fehlt","Erledigt"),IF(E84&lt;&gt;"Offen","Status prüfen",IF(D84&lt;$B$5,"Überfällig","Offen")))))))</f>
      </c>
    </row>
    <row r="85" ht="48" customHeight="1">
      <c r="A85" s="28" t="n"/>
      <c r="B85" s="28" t="n"/>
      <c r="C85" s="28" t="n"/>
      <c r="D85" s="33" t="n"/>
      <c r="E85" s="28" t="n"/>
      <c r="F85" s="33" t="n"/>
      <c r="G85" s="35" t="str">
        <f>IF(OR(ISBLANK(A85),ISBLANK(D85),ISBLANK($B$5),E85="Erledigt"),"",IF(AND(ISNUMBER(D85),ISNUMBER($B$5)),D85-$B$5,""))</f>
      </c>
      <c r="H85" s="34" t="str">
        <f>IF(COUNTA(A85:F85)=0,"",IF(OR(ISBLANK(A85),ISBLANK(B85),ISBLANK(C85),ISBLANK(D85),E85="",ISBLANK($B$5)),"Unvollständig",IF(COUNTIF(Erkenntnisse!$A$7:$A$106,A85)&lt;&gt;1,"ID prüfen",IF(OR(NOT(ISNUMBER(D85)),NOT(ISNUMBER($B$5)),D85&lt;1,$B$5&lt;1),"Datum prüfen",IF(E85="Erledigt",IF(ISBLANK(F85),"Abschlussdatum fehlt","Erledigt"),IF(E85&lt;&gt;"Offen","Status prüfen",IF(D85&lt;$B$5,"Überfällig","Offen")))))))</f>
      </c>
    </row>
    <row r="86" ht="48" customHeight="1">
      <c r="A86" s="28" t="n"/>
      <c r="B86" s="28" t="n"/>
      <c r="C86" s="28" t="n"/>
      <c r="D86" s="33" t="n"/>
      <c r="E86" s="28" t="n"/>
      <c r="F86" s="33" t="n"/>
      <c r="G86" s="35" t="str">
        <f>IF(OR(ISBLANK(A86),ISBLANK(D86),ISBLANK($B$5),E86="Erledigt"),"",IF(AND(ISNUMBER(D86),ISNUMBER($B$5)),D86-$B$5,""))</f>
      </c>
      <c r="H86" s="34" t="str">
        <f>IF(COUNTA(A86:F86)=0,"",IF(OR(ISBLANK(A86),ISBLANK(B86),ISBLANK(C86),ISBLANK(D86),E86="",ISBLANK($B$5)),"Unvollständig",IF(COUNTIF(Erkenntnisse!$A$7:$A$106,A86)&lt;&gt;1,"ID prüfen",IF(OR(NOT(ISNUMBER(D86)),NOT(ISNUMBER($B$5)),D86&lt;1,$B$5&lt;1),"Datum prüfen",IF(E86="Erledigt",IF(ISBLANK(F86),"Abschlussdatum fehlt","Erledigt"),IF(E86&lt;&gt;"Offen","Status prüfen",IF(D86&lt;$B$5,"Überfällig","Offen")))))))</f>
      </c>
    </row>
    <row r="87" ht="48" customHeight="1">
      <c r="A87" s="28" t="n"/>
      <c r="B87" s="28" t="n"/>
      <c r="C87" s="28" t="n"/>
      <c r="D87" s="33" t="n"/>
      <c r="E87" s="28" t="n"/>
      <c r="F87" s="33" t="n"/>
      <c r="G87" s="35" t="str">
        <f>IF(OR(ISBLANK(A87),ISBLANK(D87),ISBLANK($B$5),E87="Erledigt"),"",IF(AND(ISNUMBER(D87),ISNUMBER($B$5)),D87-$B$5,""))</f>
      </c>
      <c r="H87" s="34" t="str">
        <f>IF(COUNTA(A87:F87)=0,"",IF(OR(ISBLANK(A87),ISBLANK(B87),ISBLANK(C87),ISBLANK(D87),E87="",ISBLANK($B$5)),"Unvollständig",IF(COUNTIF(Erkenntnisse!$A$7:$A$106,A87)&lt;&gt;1,"ID prüfen",IF(OR(NOT(ISNUMBER(D87)),NOT(ISNUMBER($B$5)),D87&lt;1,$B$5&lt;1),"Datum prüfen",IF(E87="Erledigt",IF(ISBLANK(F87),"Abschlussdatum fehlt","Erledigt"),IF(E87&lt;&gt;"Offen","Status prüfen",IF(D87&lt;$B$5,"Überfällig","Offen")))))))</f>
      </c>
    </row>
    <row r="88" ht="48" customHeight="1">
      <c r="A88" s="28" t="n"/>
      <c r="B88" s="28" t="n"/>
      <c r="C88" s="28" t="n"/>
      <c r="D88" s="33" t="n"/>
      <c r="E88" s="28" t="n"/>
      <c r="F88" s="33" t="n"/>
      <c r="G88" s="35" t="str">
        <f>IF(OR(ISBLANK(A88),ISBLANK(D88),ISBLANK($B$5),E88="Erledigt"),"",IF(AND(ISNUMBER(D88),ISNUMBER($B$5)),D88-$B$5,""))</f>
      </c>
      <c r="H88" s="34" t="str">
        <f>IF(COUNTA(A88:F88)=0,"",IF(OR(ISBLANK(A88),ISBLANK(B88),ISBLANK(C88),ISBLANK(D88),E88="",ISBLANK($B$5)),"Unvollständig",IF(COUNTIF(Erkenntnisse!$A$7:$A$106,A88)&lt;&gt;1,"ID prüfen",IF(OR(NOT(ISNUMBER(D88)),NOT(ISNUMBER($B$5)),D88&lt;1,$B$5&lt;1),"Datum prüfen",IF(E88="Erledigt",IF(ISBLANK(F88),"Abschlussdatum fehlt","Erledigt"),IF(E88&lt;&gt;"Offen","Status prüfen",IF(D88&lt;$B$5,"Überfällig","Offen")))))))</f>
      </c>
    </row>
    <row r="89" ht="48" customHeight="1">
      <c r="A89" s="28" t="n"/>
      <c r="B89" s="28" t="n"/>
      <c r="C89" s="28" t="n"/>
      <c r="D89" s="33" t="n"/>
      <c r="E89" s="28" t="n"/>
      <c r="F89" s="33" t="n"/>
      <c r="G89" s="35" t="str">
        <f>IF(OR(ISBLANK(A89),ISBLANK(D89),ISBLANK($B$5),E89="Erledigt"),"",IF(AND(ISNUMBER(D89),ISNUMBER($B$5)),D89-$B$5,""))</f>
      </c>
      <c r="H89" s="34" t="str">
        <f>IF(COUNTA(A89:F89)=0,"",IF(OR(ISBLANK(A89),ISBLANK(B89),ISBLANK(C89),ISBLANK(D89),E89="",ISBLANK($B$5)),"Unvollständig",IF(COUNTIF(Erkenntnisse!$A$7:$A$106,A89)&lt;&gt;1,"ID prüfen",IF(OR(NOT(ISNUMBER(D89)),NOT(ISNUMBER($B$5)),D89&lt;1,$B$5&lt;1),"Datum prüfen",IF(E89="Erledigt",IF(ISBLANK(F89),"Abschlussdatum fehlt","Erledigt"),IF(E89&lt;&gt;"Offen","Status prüfen",IF(D89&lt;$B$5,"Überfällig","Offen")))))))</f>
      </c>
    </row>
    <row r="90" ht="48" customHeight="1">
      <c r="A90" s="28" t="n"/>
      <c r="B90" s="28" t="n"/>
      <c r="C90" s="28" t="n"/>
      <c r="D90" s="33" t="n"/>
      <c r="E90" s="28" t="n"/>
      <c r="F90" s="33" t="n"/>
      <c r="G90" s="35" t="str">
        <f>IF(OR(ISBLANK(A90),ISBLANK(D90),ISBLANK($B$5),E90="Erledigt"),"",IF(AND(ISNUMBER(D90),ISNUMBER($B$5)),D90-$B$5,""))</f>
      </c>
      <c r="H90" s="34" t="str">
        <f>IF(COUNTA(A90:F90)=0,"",IF(OR(ISBLANK(A90),ISBLANK(B90),ISBLANK(C90),ISBLANK(D90),E90="",ISBLANK($B$5)),"Unvollständig",IF(COUNTIF(Erkenntnisse!$A$7:$A$106,A90)&lt;&gt;1,"ID prüfen",IF(OR(NOT(ISNUMBER(D90)),NOT(ISNUMBER($B$5)),D90&lt;1,$B$5&lt;1),"Datum prüfen",IF(E90="Erledigt",IF(ISBLANK(F90),"Abschlussdatum fehlt","Erledigt"),IF(E90&lt;&gt;"Offen","Status prüfen",IF(D90&lt;$B$5,"Überfällig","Offen")))))))</f>
      </c>
    </row>
    <row r="91" ht="48" customHeight="1">
      <c r="A91" s="28" t="n"/>
      <c r="B91" s="28" t="n"/>
      <c r="C91" s="28" t="n"/>
      <c r="D91" s="33" t="n"/>
      <c r="E91" s="28" t="n"/>
      <c r="F91" s="33" t="n"/>
      <c r="G91" s="35" t="str">
        <f>IF(OR(ISBLANK(A91),ISBLANK(D91),ISBLANK($B$5),E91="Erledigt"),"",IF(AND(ISNUMBER(D91),ISNUMBER($B$5)),D91-$B$5,""))</f>
      </c>
      <c r="H91" s="34" t="str">
        <f>IF(COUNTA(A91:F91)=0,"",IF(OR(ISBLANK(A91),ISBLANK(B91),ISBLANK(C91),ISBLANK(D91),E91="",ISBLANK($B$5)),"Unvollständig",IF(COUNTIF(Erkenntnisse!$A$7:$A$106,A91)&lt;&gt;1,"ID prüfen",IF(OR(NOT(ISNUMBER(D91)),NOT(ISNUMBER($B$5)),D91&lt;1,$B$5&lt;1),"Datum prüfen",IF(E91="Erledigt",IF(ISBLANK(F91),"Abschlussdatum fehlt","Erledigt"),IF(E91&lt;&gt;"Offen","Status prüfen",IF(D91&lt;$B$5,"Überfällig","Offen")))))))</f>
      </c>
    </row>
    <row r="92" ht="48" customHeight="1">
      <c r="A92" s="28" t="n"/>
      <c r="B92" s="28" t="n"/>
      <c r="C92" s="28" t="n"/>
      <c r="D92" s="33" t="n"/>
      <c r="E92" s="28" t="n"/>
      <c r="F92" s="33" t="n"/>
      <c r="G92" s="35" t="str">
        <f>IF(OR(ISBLANK(A92),ISBLANK(D92),ISBLANK($B$5),E92="Erledigt"),"",IF(AND(ISNUMBER(D92),ISNUMBER($B$5)),D92-$B$5,""))</f>
      </c>
      <c r="H92" s="34" t="str">
        <f>IF(COUNTA(A92:F92)=0,"",IF(OR(ISBLANK(A92),ISBLANK(B92),ISBLANK(C92),ISBLANK(D92),E92="",ISBLANK($B$5)),"Unvollständig",IF(COUNTIF(Erkenntnisse!$A$7:$A$106,A92)&lt;&gt;1,"ID prüfen",IF(OR(NOT(ISNUMBER(D92)),NOT(ISNUMBER($B$5)),D92&lt;1,$B$5&lt;1),"Datum prüfen",IF(E92="Erledigt",IF(ISBLANK(F92),"Abschlussdatum fehlt","Erledigt"),IF(E92&lt;&gt;"Offen","Status prüfen",IF(D92&lt;$B$5,"Überfällig","Offen")))))))</f>
      </c>
    </row>
    <row r="93" ht="48" customHeight="1">
      <c r="A93" s="28" t="n"/>
      <c r="B93" s="28" t="n"/>
      <c r="C93" s="28" t="n"/>
      <c r="D93" s="33" t="n"/>
      <c r="E93" s="28" t="n"/>
      <c r="F93" s="33" t="n"/>
      <c r="G93" s="35" t="str">
        <f>IF(OR(ISBLANK(A93),ISBLANK(D93),ISBLANK($B$5),E93="Erledigt"),"",IF(AND(ISNUMBER(D93),ISNUMBER($B$5)),D93-$B$5,""))</f>
      </c>
      <c r="H93" s="34" t="str">
        <f>IF(COUNTA(A93:F93)=0,"",IF(OR(ISBLANK(A93),ISBLANK(B93),ISBLANK(C93),ISBLANK(D93),E93="",ISBLANK($B$5)),"Unvollständig",IF(COUNTIF(Erkenntnisse!$A$7:$A$106,A93)&lt;&gt;1,"ID prüfen",IF(OR(NOT(ISNUMBER(D93)),NOT(ISNUMBER($B$5)),D93&lt;1,$B$5&lt;1),"Datum prüfen",IF(E93="Erledigt",IF(ISBLANK(F93),"Abschlussdatum fehlt","Erledigt"),IF(E93&lt;&gt;"Offen","Status prüfen",IF(D93&lt;$B$5,"Überfällig","Offen")))))))</f>
      </c>
    </row>
    <row r="94" ht="48" customHeight="1">
      <c r="A94" s="28" t="n"/>
      <c r="B94" s="28" t="n"/>
      <c r="C94" s="28" t="n"/>
      <c r="D94" s="33" t="n"/>
      <c r="E94" s="28" t="n"/>
      <c r="F94" s="33" t="n"/>
      <c r="G94" s="35" t="str">
        <f>IF(OR(ISBLANK(A94),ISBLANK(D94),ISBLANK($B$5),E94="Erledigt"),"",IF(AND(ISNUMBER(D94),ISNUMBER($B$5)),D94-$B$5,""))</f>
      </c>
      <c r="H94" s="34" t="str">
        <f>IF(COUNTA(A94:F94)=0,"",IF(OR(ISBLANK(A94),ISBLANK(B94),ISBLANK(C94),ISBLANK(D94),E94="",ISBLANK($B$5)),"Unvollständig",IF(COUNTIF(Erkenntnisse!$A$7:$A$106,A94)&lt;&gt;1,"ID prüfen",IF(OR(NOT(ISNUMBER(D94)),NOT(ISNUMBER($B$5)),D94&lt;1,$B$5&lt;1),"Datum prüfen",IF(E94="Erledigt",IF(ISBLANK(F94),"Abschlussdatum fehlt","Erledigt"),IF(E94&lt;&gt;"Offen","Status prüfen",IF(D94&lt;$B$5,"Überfällig","Offen")))))))</f>
      </c>
    </row>
    <row r="95" ht="48" customHeight="1">
      <c r="A95" s="28" t="n"/>
      <c r="B95" s="28" t="n"/>
      <c r="C95" s="28" t="n"/>
      <c r="D95" s="33" t="n"/>
      <c r="E95" s="28" t="n"/>
      <c r="F95" s="33" t="n"/>
      <c r="G95" s="35" t="str">
        <f>IF(OR(ISBLANK(A95),ISBLANK(D95),ISBLANK($B$5),E95="Erledigt"),"",IF(AND(ISNUMBER(D95),ISNUMBER($B$5)),D95-$B$5,""))</f>
      </c>
      <c r="H95" s="34" t="str">
        <f>IF(COUNTA(A95:F95)=0,"",IF(OR(ISBLANK(A95),ISBLANK(B95),ISBLANK(C95),ISBLANK(D95),E95="",ISBLANK($B$5)),"Unvollständig",IF(COUNTIF(Erkenntnisse!$A$7:$A$106,A95)&lt;&gt;1,"ID prüfen",IF(OR(NOT(ISNUMBER(D95)),NOT(ISNUMBER($B$5)),D95&lt;1,$B$5&lt;1),"Datum prüfen",IF(E95="Erledigt",IF(ISBLANK(F95),"Abschlussdatum fehlt","Erledigt"),IF(E95&lt;&gt;"Offen","Status prüfen",IF(D95&lt;$B$5,"Überfällig","Offen")))))))</f>
      </c>
    </row>
    <row r="96" ht="48" customHeight="1">
      <c r="A96" s="28" t="n"/>
      <c r="B96" s="28" t="n"/>
      <c r="C96" s="28" t="n"/>
      <c r="D96" s="33" t="n"/>
      <c r="E96" s="28" t="n"/>
      <c r="F96" s="33" t="n"/>
      <c r="G96" s="35" t="str">
        <f>IF(OR(ISBLANK(A96),ISBLANK(D96),ISBLANK($B$5),E96="Erledigt"),"",IF(AND(ISNUMBER(D96),ISNUMBER($B$5)),D96-$B$5,""))</f>
      </c>
      <c r="H96" s="34" t="str">
        <f>IF(COUNTA(A96:F96)=0,"",IF(OR(ISBLANK(A96),ISBLANK(B96),ISBLANK(C96),ISBLANK(D96),E96="",ISBLANK($B$5)),"Unvollständig",IF(COUNTIF(Erkenntnisse!$A$7:$A$106,A96)&lt;&gt;1,"ID prüfen",IF(OR(NOT(ISNUMBER(D96)),NOT(ISNUMBER($B$5)),D96&lt;1,$B$5&lt;1),"Datum prüfen",IF(E96="Erledigt",IF(ISBLANK(F96),"Abschlussdatum fehlt","Erledigt"),IF(E96&lt;&gt;"Offen","Status prüfen",IF(D96&lt;$B$5,"Überfällig","Offen")))))))</f>
      </c>
    </row>
    <row r="97" ht="48" customHeight="1">
      <c r="A97" s="28" t="n"/>
      <c r="B97" s="28" t="n"/>
      <c r="C97" s="28" t="n"/>
      <c r="D97" s="33" t="n"/>
      <c r="E97" s="28" t="n"/>
      <c r="F97" s="33" t="n"/>
      <c r="G97" s="35" t="str">
        <f>IF(OR(ISBLANK(A97),ISBLANK(D97),ISBLANK($B$5),E97="Erledigt"),"",IF(AND(ISNUMBER(D97),ISNUMBER($B$5)),D97-$B$5,""))</f>
      </c>
      <c r="H97" s="34" t="str">
        <f>IF(COUNTA(A97:F97)=0,"",IF(OR(ISBLANK(A97),ISBLANK(B97),ISBLANK(C97),ISBLANK(D97),E97="",ISBLANK($B$5)),"Unvollständig",IF(COUNTIF(Erkenntnisse!$A$7:$A$106,A97)&lt;&gt;1,"ID prüfen",IF(OR(NOT(ISNUMBER(D97)),NOT(ISNUMBER($B$5)),D97&lt;1,$B$5&lt;1),"Datum prüfen",IF(E97="Erledigt",IF(ISBLANK(F97),"Abschlussdatum fehlt","Erledigt"),IF(E97&lt;&gt;"Offen","Status prüfen",IF(D97&lt;$B$5,"Überfällig","Offen")))))))</f>
      </c>
    </row>
    <row r="98" ht="48" customHeight="1">
      <c r="A98" s="28" t="n"/>
      <c r="B98" s="28" t="n"/>
      <c r="C98" s="28" t="n"/>
      <c r="D98" s="33" t="n"/>
      <c r="E98" s="28" t="n"/>
      <c r="F98" s="33" t="n"/>
      <c r="G98" s="35" t="str">
        <f>IF(OR(ISBLANK(A98),ISBLANK(D98),ISBLANK($B$5),E98="Erledigt"),"",IF(AND(ISNUMBER(D98),ISNUMBER($B$5)),D98-$B$5,""))</f>
      </c>
      <c r="H98" s="34" t="str">
        <f>IF(COUNTA(A98:F98)=0,"",IF(OR(ISBLANK(A98),ISBLANK(B98),ISBLANK(C98),ISBLANK(D98),E98="",ISBLANK($B$5)),"Unvollständig",IF(COUNTIF(Erkenntnisse!$A$7:$A$106,A98)&lt;&gt;1,"ID prüfen",IF(OR(NOT(ISNUMBER(D98)),NOT(ISNUMBER($B$5)),D98&lt;1,$B$5&lt;1),"Datum prüfen",IF(E98="Erledigt",IF(ISBLANK(F98),"Abschlussdatum fehlt","Erledigt"),IF(E98&lt;&gt;"Offen","Status prüfen",IF(D98&lt;$B$5,"Überfällig","Offen")))))))</f>
      </c>
    </row>
    <row r="99" ht="48" customHeight="1">
      <c r="A99" s="28" t="n"/>
      <c r="B99" s="28" t="n"/>
      <c r="C99" s="28" t="n"/>
      <c r="D99" s="33" t="n"/>
      <c r="E99" s="28" t="n"/>
      <c r="F99" s="33" t="n"/>
      <c r="G99" s="35" t="str">
        <f>IF(OR(ISBLANK(A99),ISBLANK(D99),ISBLANK($B$5),E99="Erledigt"),"",IF(AND(ISNUMBER(D99),ISNUMBER($B$5)),D99-$B$5,""))</f>
      </c>
      <c r="H99" s="34" t="str">
        <f>IF(COUNTA(A99:F99)=0,"",IF(OR(ISBLANK(A99),ISBLANK(B99),ISBLANK(C99),ISBLANK(D99),E99="",ISBLANK($B$5)),"Unvollständig",IF(COUNTIF(Erkenntnisse!$A$7:$A$106,A99)&lt;&gt;1,"ID prüfen",IF(OR(NOT(ISNUMBER(D99)),NOT(ISNUMBER($B$5)),D99&lt;1,$B$5&lt;1),"Datum prüfen",IF(E99="Erledigt",IF(ISBLANK(F99),"Abschlussdatum fehlt","Erledigt"),IF(E99&lt;&gt;"Offen","Status prüfen",IF(D99&lt;$B$5,"Überfällig","Offen")))))))</f>
      </c>
    </row>
    <row r="100" ht="48" customHeight="1">
      <c r="A100" s="28" t="n"/>
      <c r="B100" s="28" t="n"/>
      <c r="C100" s="28" t="n"/>
      <c r="D100" s="33" t="n"/>
      <c r="E100" s="28" t="n"/>
      <c r="F100" s="33" t="n"/>
      <c r="G100" s="35" t="str">
        <f>IF(OR(ISBLANK(A100),ISBLANK(D100),ISBLANK($B$5),E100="Erledigt"),"",IF(AND(ISNUMBER(D100),ISNUMBER($B$5)),D100-$B$5,""))</f>
      </c>
      <c r="H100" s="34" t="str">
        <f>IF(COUNTA(A100:F100)=0,"",IF(OR(ISBLANK(A100),ISBLANK(B100),ISBLANK(C100),ISBLANK(D100),E100="",ISBLANK($B$5)),"Unvollständig",IF(COUNTIF(Erkenntnisse!$A$7:$A$106,A100)&lt;&gt;1,"ID prüfen",IF(OR(NOT(ISNUMBER(D100)),NOT(ISNUMBER($B$5)),D100&lt;1,$B$5&lt;1),"Datum prüfen",IF(E100="Erledigt",IF(ISBLANK(F100),"Abschlussdatum fehlt","Erledigt"),IF(E100&lt;&gt;"Offen","Status prüfen",IF(D100&lt;$B$5,"Überfällig","Offen")))))))</f>
      </c>
    </row>
    <row r="101" ht="48" customHeight="1">
      <c r="A101" s="28" t="n"/>
      <c r="B101" s="28" t="n"/>
      <c r="C101" s="28" t="n"/>
      <c r="D101" s="33" t="n"/>
      <c r="E101" s="28" t="n"/>
      <c r="F101" s="33" t="n"/>
      <c r="G101" s="35" t="str">
        <f>IF(OR(ISBLANK(A101),ISBLANK(D101),ISBLANK($B$5),E101="Erledigt"),"",IF(AND(ISNUMBER(D101),ISNUMBER($B$5)),D101-$B$5,""))</f>
      </c>
      <c r="H101" s="34" t="str">
        <f>IF(COUNTA(A101:F101)=0,"",IF(OR(ISBLANK(A101),ISBLANK(B101),ISBLANK(C101),ISBLANK(D101),E101="",ISBLANK($B$5)),"Unvollständig",IF(COUNTIF(Erkenntnisse!$A$7:$A$106,A101)&lt;&gt;1,"ID prüfen",IF(OR(NOT(ISNUMBER(D101)),NOT(ISNUMBER($B$5)),D101&lt;1,$B$5&lt;1),"Datum prüfen",IF(E101="Erledigt",IF(ISBLANK(F101),"Abschlussdatum fehlt","Erledigt"),IF(E101&lt;&gt;"Offen","Status prüfen",IF(D101&lt;$B$5,"Überfällig","Offen")))))))</f>
      </c>
    </row>
    <row r="102" ht="48" customHeight="1">
      <c r="A102" s="28" t="n"/>
      <c r="B102" s="28" t="n"/>
      <c r="C102" s="28" t="n"/>
      <c r="D102" s="33" t="n"/>
      <c r="E102" s="28" t="n"/>
      <c r="F102" s="33" t="n"/>
      <c r="G102" s="35" t="str">
        <f>IF(OR(ISBLANK(A102),ISBLANK(D102),ISBLANK($B$5),E102="Erledigt"),"",IF(AND(ISNUMBER(D102),ISNUMBER($B$5)),D102-$B$5,""))</f>
      </c>
      <c r="H102" s="34" t="str">
        <f>IF(COUNTA(A102:F102)=0,"",IF(OR(ISBLANK(A102),ISBLANK(B102),ISBLANK(C102),ISBLANK(D102),E102="",ISBLANK($B$5)),"Unvollständig",IF(COUNTIF(Erkenntnisse!$A$7:$A$106,A102)&lt;&gt;1,"ID prüfen",IF(OR(NOT(ISNUMBER(D102)),NOT(ISNUMBER($B$5)),D102&lt;1,$B$5&lt;1),"Datum prüfen",IF(E102="Erledigt",IF(ISBLANK(F102),"Abschlussdatum fehlt","Erledigt"),IF(E102&lt;&gt;"Offen","Status prüfen",IF(D102&lt;$B$5,"Überfällig","Offen")))))))</f>
      </c>
    </row>
    <row r="103" ht="48" customHeight="1">
      <c r="A103" s="28" t="n"/>
      <c r="B103" s="28" t="n"/>
      <c r="C103" s="28" t="n"/>
      <c r="D103" s="33" t="n"/>
      <c r="E103" s="28" t="n"/>
      <c r="F103" s="33" t="n"/>
      <c r="G103" s="35" t="str">
        <f>IF(OR(ISBLANK(A103),ISBLANK(D103),ISBLANK($B$5),E103="Erledigt"),"",IF(AND(ISNUMBER(D103),ISNUMBER($B$5)),D103-$B$5,""))</f>
      </c>
      <c r="H103" s="34" t="str">
        <f>IF(COUNTA(A103:F103)=0,"",IF(OR(ISBLANK(A103),ISBLANK(B103),ISBLANK(C103),ISBLANK(D103),E103="",ISBLANK($B$5)),"Unvollständig",IF(COUNTIF(Erkenntnisse!$A$7:$A$106,A103)&lt;&gt;1,"ID prüfen",IF(OR(NOT(ISNUMBER(D103)),NOT(ISNUMBER($B$5)),D103&lt;1,$B$5&lt;1),"Datum prüfen",IF(E103="Erledigt",IF(ISBLANK(F103),"Abschlussdatum fehlt","Erledigt"),IF(E103&lt;&gt;"Offen","Status prüfen",IF(D103&lt;$B$5,"Überfällig","Offen")))))))</f>
      </c>
    </row>
    <row r="104" ht="48" customHeight="1">
      <c r="A104" s="28" t="n"/>
      <c r="B104" s="28" t="n"/>
      <c r="C104" s="28" t="n"/>
      <c r="D104" s="33" t="n"/>
      <c r="E104" s="28" t="n"/>
      <c r="F104" s="33" t="n"/>
      <c r="G104" s="35" t="str">
        <f>IF(OR(ISBLANK(A104),ISBLANK(D104),ISBLANK($B$5),E104="Erledigt"),"",IF(AND(ISNUMBER(D104),ISNUMBER($B$5)),D104-$B$5,""))</f>
      </c>
      <c r="H104" s="34" t="str">
        <f>IF(COUNTA(A104:F104)=0,"",IF(OR(ISBLANK(A104),ISBLANK(B104),ISBLANK(C104),ISBLANK(D104),E104="",ISBLANK($B$5)),"Unvollständig",IF(COUNTIF(Erkenntnisse!$A$7:$A$106,A104)&lt;&gt;1,"ID prüfen",IF(OR(NOT(ISNUMBER(D104)),NOT(ISNUMBER($B$5)),D104&lt;1,$B$5&lt;1),"Datum prüfen",IF(E104="Erledigt",IF(ISBLANK(F104),"Abschlussdatum fehlt","Erledigt"),IF(E104&lt;&gt;"Offen","Status prüfen",IF(D104&lt;$B$5,"Überfällig","Offen")))))))</f>
      </c>
    </row>
    <row r="105" ht="48" customHeight="1">
      <c r="A105" s="28" t="n"/>
      <c r="B105" s="28" t="n"/>
      <c r="C105" s="28" t="n"/>
      <c r="D105" s="33" t="n"/>
      <c r="E105" s="28" t="n"/>
      <c r="F105" s="33" t="n"/>
      <c r="G105" s="35" t="str">
        <f>IF(OR(ISBLANK(A105),ISBLANK(D105),ISBLANK($B$5),E105="Erledigt"),"",IF(AND(ISNUMBER(D105),ISNUMBER($B$5)),D105-$B$5,""))</f>
      </c>
      <c r="H105" s="34" t="str">
        <f>IF(COUNTA(A105:F105)=0,"",IF(OR(ISBLANK(A105),ISBLANK(B105),ISBLANK(C105),ISBLANK(D105),E105="",ISBLANK($B$5)),"Unvollständig",IF(COUNTIF(Erkenntnisse!$A$7:$A$106,A105)&lt;&gt;1,"ID prüfen",IF(OR(NOT(ISNUMBER(D105)),NOT(ISNUMBER($B$5)),D105&lt;1,$B$5&lt;1),"Datum prüfen",IF(E105="Erledigt",IF(ISBLANK(F105),"Abschlussdatum fehlt","Erledigt"),IF(E105&lt;&gt;"Offen","Status prüfen",IF(D105&lt;$B$5,"Überfällig","Offen")))))))</f>
      </c>
    </row>
    <row r="106" ht="48" customHeight="1">
      <c r="A106" s="28" t="n"/>
      <c r="B106" s="28" t="n"/>
      <c r="C106" s="28" t="n"/>
      <c r="D106" s="33" t="n"/>
      <c r="E106" s="28" t="n"/>
      <c r="F106" s="33" t="n"/>
      <c r="G106" s="35" t="str">
        <f>IF(OR(ISBLANK(A106),ISBLANK(D106),ISBLANK($B$5),E106="Erledigt"),"",IF(AND(ISNUMBER(D106),ISNUMBER($B$5)),D106-$B$5,""))</f>
      </c>
      <c r="H106" s="34" t="str">
        <f>IF(COUNTA(A106:F106)=0,"",IF(OR(ISBLANK(A106),ISBLANK(B106),ISBLANK(C106),ISBLANK(D106),E106="",ISBLANK($B$5)),"Unvollständig",IF(COUNTIF(Erkenntnisse!$A$7:$A$106,A106)&lt;&gt;1,"ID prüfen",IF(OR(NOT(ISNUMBER(D106)),NOT(ISNUMBER($B$5)),D106&lt;1,$B$5&lt;1),"Datum prüfen",IF(E106="Erledigt",IF(ISBLANK(F106),"Abschlussdatum fehlt","Erledigt"),IF(E106&lt;&gt;"Offen","Status prüfen",IF(D106&lt;$B$5,"Überfällig","Offen")))))))</f>
      </c>
    </row>
    <row r="107" ht="48" customHeight="1">
      <c r="A107" s="43"/>
      <c r="B107" s="43"/>
      <c r="C107" s="43"/>
      <c r="D107" s="43"/>
      <c r="E107" s="43"/>
      <c r="F107" s="43"/>
      <c r="G107" s="43"/>
      <c r="H107" s="43"/>
    </row>
    <row r="108" ht="48" customHeight="1">
      <c r="A108" s="43"/>
      <c r="B108" s="43"/>
      <c r="C108" s="43"/>
      <c r="D108" s="43"/>
      <c r="E108" s="43"/>
      <c r="F108" s="43"/>
      <c r="G108" s="43"/>
      <c r="H108" s="43"/>
    </row>
    <row r="109" ht="48" customHeight="1">
      <c r="A109" s="43"/>
      <c r="B109" s="43"/>
      <c r="C109" s="43"/>
      <c r="D109" s="43"/>
      <c r="E109" s="43"/>
      <c r="F109" s="43"/>
      <c r="G109" s="43"/>
      <c r="H109" s="43"/>
    </row>
    <row r="110">
      <c r="A110" s="43"/>
      <c r="B110" s="43"/>
      <c r="C110" s="43"/>
      <c r="D110" s="43"/>
      <c r="E110" s="43"/>
      <c r="F110" s="43"/>
      <c r="G110" s="43"/>
      <c r="H110" s="43"/>
    </row>
    <row r="111">
      <c r="A111" s="43"/>
      <c r="B111" s="43"/>
      <c r="C111" s="43"/>
      <c r="D111" s="43"/>
      <c r="E111" s="43"/>
      <c r="F111" s="43"/>
      <c r="G111" s="43"/>
      <c r="H111" s="43"/>
    </row>
    <row r="112">
      <c r="A112" s="43"/>
      <c r="B112" s="43"/>
      <c r="C112" s="43"/>
      <c r="D112" s="43"/>
      <c r="E112" s="43"/>
      <c r="F112" s="43"/>
      <c r="G112" s="43"/>
      <c r="H112" s="43"/>
    </row>
    <row r="113">
      <c r="A113" s="43"/>
      <c r="B113" s="43"/>
      <c r="C113" s="43"/>
      <c r="D113" s="43"/>
      <c r="E113" s="43"/>
      <c r="F113" s="43"/>
      <c r="G113" s="43"/>
      <c r="H113" s="43"/>
    </row>
    <row r="114">
      <c r="A114" s="28" t="inlineStr">
        <is>
          <t xml:space="preserve">Website</t>
        </is>
      </c>
      <c r="B114" s="41" t="inlineStr">
        <is>
          <t xml:space="preserve">https://www.excelvorlage.de/</t>
        </is>
      </c>
      <c r="C114" s="43"/>
      <c r="D114" s="43"/>
      <c r="E114" s="43"/>
      <c r="F114" s="43"/>
      <c r="G114" s="43"/>
      <c r="H114" s="43"/>
    </row>
    <row r="115">
      <c r="A115" s="28" t="inlineStr">
        <is>
          <t xml:space="preserve">Anleitung</t>
        </is>
      </c>
      <c r="B115" s="41" t="inlineStr">
        <is>
          <t xml:space="preserve">https://www.excelvorlage.de/lessons-learned/</t>
        </is>
      </c>
      <c r="C115" s="43"/>
      <c r="D115" s="43"/>
      <c r="E115" s="43"/>
      <c r="F115" s="43"/>
      <c r="G115" s="43"/>
      <c r="H115" s="43"/>
    </row>
  </sheetData>
  <mergeCells>
    <mergeCell ref="A2:H2"/>
    <mergeCell ref="A3:H3"/>
    <mergeCell ref="A4:H4"/>
    <mergeCell ref="A1:E1"/>
  </mergeCells>
  <dataValidations count="2">
    <dataValidation type="list" allowBlank="0" showDropDown="0" showInputMessage="0" showErrorMessage="1" errorTitle="Eingabe prüfen" error="Bitte einen Listenwert wählen." sqref="E107:E109">
      <formula1>"Offen,Erledigt"</formula1>
    </dataValidation>
    <dataValidation type="list" sqref="E7:E106">
      <formula1>"Offen,Erledigt"</formula1>
    </dataValidation>
  </dataValidations>
  <hyperlinks>
    <hyperlink ref="B114" ns1:id="R6f739eed650a4f26"/>
    <hyperlink ref="B115" ns1:id="Rf9697cf83e9a408a"/>
  </hyperlinks>
  <pageMargins left="0.7" right="0.7" top="0.75" bottom="0.75" header="0.3" footer="0.3"/>
  <drawing ns1:id="R2efed6eccd8d40b6"/>
</worksheet>
</file>