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afbedfc88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ries" sheetId="1" r:id="Rfcb9e31eb5f743c1"/>
    <x:sheet xmlns:r="http://schemas.openxmlformats.org/officeDocument/2006/relationships" name="Kriterien" sheetId="2" r:id="R1ac6df687ff846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%"/>
  </x:numFmts>
  <x:fonts count="8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  <x:xf numFmtId="0" fontId="5" fillId="0" borderId="0" xfId="0" applyFont="1" applyAlignment="1">
      <x:alignment horizontal="left" vertical="center" wrapText="0"/>
    </x:xf>
    <x:xf numFmtId="0" fontId="6" fillId="0" borderId="0" xfId="0" applyFont="1" applyAlignment="1">
      <x:alignment horizontal="left" vertical="center" wrapText="0"/>
    </x:xf>
    <x:xf numFmtId="0" fontId="7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2d3d77c3a463a" /><Relationship Type="http://schemas.openxmlformats.org/officeDocument/2006/relationships/theme" Target="/xl/theme/theme1.xml" Id="R2f1499546b64430f" /><Relationship Type="http://schemas.openxmlformats.org/officeDocument/2006/relationships/sharedStrings" Target="/xl/sharedStrings.xml" Id="R668a25eda00f4586" /><Relationship Type="http://schemas.openxmlformats.org/officeDocument/2006/relationships/worksheet" Target="/xl/worksheets/sheet1.xml" Id="Rfcb9e31eb5f743c1" /><Relationship Type="http://schemas.openxmlformats.org/officeDocument/2006/relationships/worksheet" Target="/xl/worksheets/sheet2.xml" Id="R1ac6df687ff846a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ee1691f0c1a408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d9c0ee12e3d4ee0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4628cc9d-464a-4c44-a8d5-9530043d20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e1691f0c1a40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18550d4-7cde-4647-8ad0-1de9ae0aba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9c0ee12e3d4e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10aa46476b5d46de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user-stories/" TargetMode="Externa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c8f91e4ca8c84616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user-stories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8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18" hidden="0" customWidth="1"/>
    <x:col min="8" max="8" width="28" hidden="0" customWidth="1"/>
  </x:cols>
  <x:sheetData>
    <x:row r="1" ht="53" customHeight="1">
      <x:c r="A1" s="4" t="str">
        <x:v>User Stories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Storyregister mit verknüpften Akzeptanzkriterien und Testnachweisen. Alle Beispiele sind fiktiv.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Anteil bestandener Kriterien und Prüfstatus. „AK vollständig“ bestätigt nicht die gesamte Definition of Done.</x:v>
      </x:c>
      <x:c r="B3" s="6"/>
      <x:c r="C3" s="6"/>
      <x:c r="D3" s="6"/>
      <x:c r="E3" s="6"/>
      <x:c r="F3" s="6"/>
      <x:c r="G3" s="6"/>
      <x:c r="H3" s="6"/>
    </x:row>
    <x:row r="4" ht="40" customHeight="1">
      <x:c r="A4" s="5" t="str">
        <x:v>100 Stories ab Zeile 7. Eindeutige IDs verwenden. Kriterien im zweiten Blatt derselben Story-ID zuordnen. Aufwand ist eine Schätzung in Story Points.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 t="str">
        <x:v>Stories</x:v>
      </x:c>
      <x:c r="B5" s="3" t="n">
        <x:f>COUNTA(A7:A106)</x:f>
        <x:v>3</x:v>
      </x:c>
      <x:c r="C5" s="3" t="str">
        <x:v>AK vollständig</x:v>
      </x:c>
      <x:c r="D5" s="3" t="n">
        <x:f>COUNTIFS(H7:H106,"AK vollständig")</x:f>
        <x:v>0</x:v>
      </x:c>
      <x:c r="E5" s="3"/>
      <x:c r="F5" s="3"/>
      <x:c r="G5" s="3"/>
      <x:c r="H5" s="3"/>
    </x:row>
    <x:row r="6" ht="42" customHeight="1">
      <x:c r="A6" s="10" t="str">
        <x:v>Story-ID</x:v>
      </x:c>
      <x:c r="B6" s="10" t="str">
        <x:v>Story: Rolle, Ziel, Nutzen</x:v>
      </x:c>
      <x:c r="C6" s="10" t="str">
        <x:v>Priorität</x:v>
      </x:c>
      <x:c r="D6" s="10" t="str">
        <x:v>Story Points</x:v>
      </x:c>
      <x:c r="E6" s="10" t="str">
        <x:v>Sprint</x:v>
      </x:c>
      <x:c r="F6" s="10" t="str">
        <x:v>Bearbeitung</x:v>
      </x:c>
      <x:c r="G6" s="10" t="str">
        <x:v>AK erfüllt</x:v>
      </x:c>
      <x:c r="H6" s="10" t="str">
        <x:v>Prüfstatus</x:v>
      </x:c>
    </x:row>
    <x:row r="7" ht="62" customHeight="1">
      <x:c r="A7" s="12" t="str">
        <x:v>US-001</x:v>
      </x:c>
      <x:c r="B7" s="12" t="str">
        <x:v>Als Kundin möchte ich Bestellungen filtern, um offene Lieferungen zu finden.</x:v>
      </x:c>
      <x:c r="C7" s="12" t="str">
        <x:v>Hoch</x:v>
      </x:c>
      <x:c r="D7" s="12" t="n">
        <x:v>3</x:v>
      </x:c>
      <x:c r="E7" s="12" t="str">
        <x:v>Sprint 1</x:v>
      </x:c>
      <x:c r="F7" s="12" t="str">
        <x:v>In Arbeit</x:v>
      </x:c>
      <x:c r="G7" s="15" t="n">
        <x:f>IF(A7="","",IF(COUNTIFS('Kriterien'!$B$7:$B$206,A7)=0,"",COUNTIFS('Kriterien'!$B$7:$B$206,A7,'Kriterien'!$E$7:$E$206,"Bestanden",'Kriterien'!$H$7:$H$206,"OK")/COUNTIFS('Kriterien'!$B$7:$B$206,A7)))</x:f>
        <x:v>0.5</x:v>
      </x:c>
      <x:c r="H7" s="14" t="str">
        <x:f>IF(A7="","",IF(COUNTIFS($A$7:$A$106,A7)&lt;&gt;1,"ID doppelt",IF(OR(B7="",AND(C7&lt;&gt;"Hoch",C7&lt;&gt;"Mittel",C7&lt;&gt;"Niedrig"),NOT(ISNUMBER(D7)),D7&lt;0,E7="",AND(F7&lt;&gt;"Offen",F7&lt;&gt;"In Arbeit",F7&lt;&gt;"Erledigt")),"Story ergänzen",IF(COUNTIFS('Kriterien'!$B$7:$B$206,A7)=0,"Kriterien fehlen",IF(COUNTIFS('Kriterien'!$B$7:$B$206,A7,'Kriterien'!$H$7:$H$206,"&lt;&gt;OK")&gt;0,"Kriterien prüfen",IF(G7=1,"AK vollständig",IF(F7="Erledigt","Erledigt prüfen","AK offen")))))))</x:f>
        <x:v>AK offen</x:v>
      </x:c>
    </x:row>
    <x:row r="8" ht="62" customHeight="1">
      <x:c r="A8" s="12" t="str">
        <x:v>US-002</x:v>
      </x:c>
      <x:c r="B8" s="12" t="str">
        <x:v>Als Support möchte ich Anfragen suchen, um Fälle schneller zu bearbeiten.</x:v>
      </x:c>
      <x:c r="C8" s="12" t="str">
        <x:v>Mittel</x:v>
      </x:c>
      <x:c r="D8" s="12" t="n">
        <x:v>5</x:v>
      </x:c>
      <x:c r="E8" s="12" t="str">
        <x:v>Sprint 2</x:v>
      </x:c>
      <x:c r="F8" s="12" t="str">
        <x:v>Offen</x:v>
      </x:c>
      <x:c r="G8" s="15" t="n">
        <x:f>IF(A8="","",IF(COUNTIFS('Kriterien'!$B$7:$B$206,A8)=0,"",COUNTIFS('Kriterien'!$B$7:$B$206,A8,'Kriterien'!$E$7:$E$206,"Bestanden",'Kriterien'!$H$7:$H$206,"OK")/COUNTIFS('Kriterien'!$B$7:$B$206,A8)))</x:f>
        <x:v>0</x:v>
      </x:c>
      <x:c r="H8" s="14" t="str">
        <x:f>IF(A8="","",IF(COUNTIFS($A$7:$A$106,A8)&lt;&gt;1,"ID doppelt",IF(OR(B8="",AND(C8&lt;&gt;"Hoch",C8&lt;&gt;"Mittel",C8&lt;&gt;"Niedrig"),NOT(ISNUMBER(D8)),D8&lt;0,E8="",AND(F8&lt;&gt;"Offen",F8&lt;&gt;"In Arbeit",F8&lt;&gt;"Erledigt")),"Story ergänzen",IF(COUNTIFS('Kriterien'!$B$7:$B$206,A8)=0,"Kriterien fehlen",IF(COUNTIFS('Kriterien'!$B$7:$B$206,A8,'Kriterien'!$H$7:$H$206,"&lt;&gt;OK")&gt;0,"Kriterien prüfen",IF(G8=1,"AK vollständig",IF(F8="Erledigt","Erledigt prüfen","AK offen")))))))</x:f>
        <x:v>AK offen</x:v>
      </x:c>
    </x:row>
    <x:row r="9" ht="62" customHeight="1">
      <x:c r="A9" s="12" t="str">
        <x:v>US-003</x:v>
      </x:c>
      <x:c r="B9" s="12" t="str">
        <x:v>Als Admin möchte ich Exporte prüfen, um Fehler nachvollziehen zu können.</x:v>
      </x:c>
      <x:c r="C9" s="12" t="str">
        <x:v>Niedrig</x:v>
      </x:c>
      <x:c r="D9" s="12" t="n">
        <x:v>0</x:v>
      </x:c>
      <x:c r="E9" s="12" t="str">
        <x:v>Backlog</x:v>
      </x:c>
      <x:c r="F9" s="12" t="str">
        <x:v>Offen</x:v>
      </x:c>
      <x:c r="G9" s="15" t="str">
        <x:f>IF(A9="","",IF(COUNTIFS('Kriterien'!$B$7:$B$206,A9)=0,"",COUNTIFS('Kriterien'!$B$7:$B$206,A9,'Kriterien'!$E$7:$E$206,"Bestanden",'Kriterien'!$H$7:$H$206,"OK")/COUNTIFS('Kriterien'!$B$7:$B$206,A9)))</x:f>
      </x:c>
      <x:c r="H9" s="14" t="str">
        <x:f>IF(A9="","",IF(COUNTIFS($A$7:$A$106,A9)&lt;&gt;1,"ID doppelt",IF(OR(B9="",AND(C9&lt;&gt;"Hoch",C9&lt;&gt;"Mittel",C9&lt;&gt;"Niedrig"),NOT(ISNUMBER(D9)),D9&lt;0,E9="",AND(F9&lt;&gt;"Offen",F9&lt;&gt;"In Arbeit",F9&lt;&gt;"Erledigt")),"Story ergänzen",IF(COUNTIFS('Kriterien'!$B$7:$B$206,A9)=0,"Kriterien fehlen",IF(COUNTIFS('Kriterien'!$B$7:$B$206,A9,'Kriterien'!$H$7:$H$206,"&lt;&gt;OK")&gt;0,"Kriterien prüfen",IF(G9=1,"AK vollständig",IF(F9="Erledigt","Erledigt prüfen","AK offen")))))))</x:f>
        <x:v>Kriterien fehlen</x:v>
      </x:c>
    </x:row>
    <x:row r="10" ht="62" customHeight="1">
      <x:c r="A10" s="12"/>
      <x:c r="B10" s="12"/>
      <x:c r="C10" s="12"/>
      <x:c r="D10" s="12"/>
      <x:c r="E10" s="12"/>
      <x:c r="F10" s="12"/>
      <x:c r="G10" s="15" t="str">
        <x:f>IF(A10="","",IF(COUNTIFS('Kriterien'!$B$7:$B$206,A10)=0,"",COUNTIFS('Kriterien'!$B$7:$B$206,A10,'Kriterien'!$E$7:$E$206,"Bestanden",'Kriterien'!$H$7:$H$206,"OK")/COUNTIFS('Kriterien'!$B$7:$B$206,A10)))</x:f>
      </x:c>
      <x:c r="H10" s="14" t="str">
        <x:f>IF(A10="","",IF(COUNTIFS($A$7:$A$106,A10)&lt;&gt;1,"ID doppelt",IF(OR(B10="",AND(C10&lt;&gt;"Hoch",C10&lt;&gt;"Mittel",C10&lt;&gt;"Niedrig"),NOT(ISNUMBER(D10)),D10&lt;0,E10="",AND(F10&lt;&gt;"Offen",F10&lt;&gt;"In Arbeit",F10&lt;&gt;"Erledigt")),"Story ergänzen",IF(COUNTIFS('Kriterien'!$B$7:$B$206,A10)=0,"Kriterien fehlen",IF(COUNTIFS('Kriterien'!$B$7:$B$206,A10,'Kriterien'!$H$7:$H$206,"&lt;&gt;OK")&gt;0,"Kriterien prüfen",IF(G10=1,"AK vollständig",IF(F10="Erledigt","Erledigt prüfen","AK offen")))))))</x:f>
      </x:c>
    </x:row>
    <x:row r="11" ht="62" customHeight="1">
      <x:c r="A11" s="12"/>
      <x:c r="B11" s="12"/>
      <x:c r="C11" s="12"/>
      <x:c r="D11" s="12"/>
      <x:c r="E11" s="12"/>
      <x:c r="F11" s="12"/>
      <x:c r="G11" s="15" t="str">
        <x:f>IF(A11="","",IF(COUNTIFS('Kriterien'!$B$7:$B$206,A11)=0,"",COUNTIFS('Kriterien'!$B$7:$B$206,A11,'Kriterien'!$E$7:$E$206,"Bestanden",'Kriterien'!$H$7:$H$206,"OK")/COUNTIFS('Kriterien'!$B$7:$B$206,A11)))</x:f>
      </x:c>
      <x:c r="H11" s="14" t="str">
        <x:f>IF(A11="","",IF(COUNTIFS($A$7:$A$106,A11)&lt;&gt;1,"ID doppelt",IF(OR(B11="",AND(C11&lt;&gt;"Hoch",C11&lt;&gt;"Mittel",C11&lt;&gt;"Niedrig"),NOT(ISNUMBER(D11)),D11&lt;0,E11="",AND(F11&lt;&gt;"Offen",F11&lt;&gt;"In Arbeit",F11&lt;&gt;"Erledigt")),"Story ergänzen",IF(COUNTIFS('Kriterien'!$B$7:$B$206,A11)=0,"Kriterien fehlen",IF(COUNTIFS('Kriterien'!$B$7:$B$206,A11,'Kriterien'!$H$7:$H$206,"&lt;&gt;OK")&gt;0,"Kriterien prüfen",IF(G11=1,"AK vollständig",IF(F11="Erledigt","Erledigt prüfen","AK offen")))))))</x:f>
      </x:c>
    </x:row>
    <x:row r="12" ht="62" customHeight="1">
      <x:c r="A12" s="12"/>
      <x:c r="B12" s="12"/>
      <x:c r="C12" s="12"/>
      <x:c r="D12" s="12"/>
      <x:c r="E12" s="12"/>
      <x:c r="F12" s="12"/>
      <x:c r="G12" s="15" t="str">
        <x:f>IF(A12="","",IF(COUNTIFS('Kriterien'!$B$7:$B$206,A12)=0,"",COUNTIFS('Kriterien'!$B$7:$B$206,A12,'Kriterien'!$E$7:$E$206,"Bestanden",'Kriterien'!$H$7:$H$206,"OK")/COUNTIFS('Kriterien'!$B$7:$B$206,A12)))</x:f>
      </x:c>
      <x:c r="H12" s="14" t="str">
        <x:f>IF(A12="","",IF(COUNTIFS($A$7:$A$106,A12)&lt;&gt;1,"ID doppelt",IF(OR(B12="",AND(C12&lt;&gt;"Hoch",C12&lt;&gt;"Mittel",C12&lt;&gt;"Niedrig"),NOT(ISNUMBER(D12)),D12&lt;0,E12="",AND(F12&lt;&gt;"Offen",F12&lt;&gt;"In Arbeit",F12&lt;&gt;"Erledigt")),"Story ergänzen",IF(COUNTIFS('Kriterien'!$B$7:$B$206,A12)=0,"Kriterien fehlen",IF(COUNTIFS('Kriterien'!$B$7:$B$206,A12,'Kriterien'!$H$7:$H$206,"&lt;&gt;OK")&gt;0,"Kriterien prüfen",IF(G12=1,"AK vollständig",IF(F12="Erledigt","Erledigt prüfen","AK offen")))))))</x:f>
      </x:c>
    </x:row>
    <x:row r="13" ht="62" customHeight="1">
      <x:c r="A13" s="12"/>
      <x:c r="B13" s="12"/>
      <x:c r="C13" s="12"/>
      <x:c r="D13" s="12"/>
      <x:c r="E13" s="12"/>
      <x:c r="F13" s="12"/>
      <x:c r="G13" s="15" t="str">
        <x:f>IF(A13="","",IF(COUNTIFS('Kriterien'!$B$7:$B$206,A13)=0,"",COUNTIFS('Kriterien'!$B$7:$B$206,A13,'Kriterien'!$E$7:$E$206,"Bestanden",'Kriterien'!$H$7:$H$206,"OK")/COUNTIFS('Kriterien'!$B$7:$B$206,A13)))</x:f>
      </x:c>
      <x:c r="H13" s="14" t="str">
        <x:f>IF(A13="","",IF(COUNTIFS($A$7:$A$106,A13)&lt;&gt;1,"ID doppelt",IF(OR(B13="",AND(C13&lt;&gt;"Hoch",C13&lt;&gt;"Mittel",C13&lt;&gt;"Niedrig"),NOT(ISNUMBER(D13)),D13&lt;0,E13="",AND(F13&lt;&gt;"Offen",F13&lt;&gt;"In Arbeit",F13&lt;&gt;"Erledigt")),"Story ergänzen",IF(COUNTIFS('Kriterien'!$B$7:$B$206,A13)=0,"Kriterien fehlen",IF(COUNTIFS('Kriterien'!$B$7:$B$206,A13,'Kriterien'!$H$7:$H$206,"&lt;&gt;OK")&gt;0,"Kriterien prüfen",IF(G13=1,"AK vollständig",IF(F13="Erledigt","Erledigt prüfen","AK offen")))))))</x:f>
      </x:c>
    </x:row>
    <x:row r="14" ht="62" customHeight="1">
      <x:c r="A14" s="12"/>
      <x:c r="B14" s="12"/>
      <x:c r="C14" s="12"/>
      <x:c r="D14" s="12"/>
      <x:c r="E14" s="12"/>
      <x:c r="F14" s="12"/>
      <x:c r="G14" s="15" t="str">
        <x:f>IF(A14="","",IF(COUNTIFS('Kriterien'!$B$7:$B$206,A14)=0,"",COUNTIFS('Kriterien'!$B$7:$B$206,A14,'Kriterien'!$E$7:$E$206,"Bestanden",'Kriterien'!$H$7:$H$206,"OK")/COUNTIFS('Kriterien'!$B$7:$B$206,A14)))</x:f>
      </x:c>
      <x:c r="H14" s="14" t="str">
        <x:f>IF(A14="","",IF(COUNTIFS($A$7:$A$106,A14)&lt;&gt;1,"ID doppelt",IF(OR(B14="",AND(C14&lt;&gt;"Hoch",C14&lt;&gt;"Mittel",C14&lt;&gt;"Niedrig"),NOT(ISNUMBER(D14)),D14&lt;0,E14="",AND(F14&lt;&gt;"Offen",F14&lt;&gt;"In Arbeit",F14&lt;&gt;"Erledigt")),"Story ergänzen",IF(COUNTIFS('Kriterien'!$B$7:$B$206,A14)=0,"Kriterien fehlen",IF(COUNTIFS('Kriterien'!$B$7:$B$206,A14,'Kriterien'!$H$7:$H$206,"&lt;&gt;OK")&gt;0,"Kriterien prüfen",IF(G14=1,"AK vollständig",IF(F14="Erledigt","Erledigt prüfen","AK offen")))))))</x:f>
      </x:c>
    </x:row>
    <x:row r="15" ht="62" customHeight="1">
      <x:c r="A15" s="12"/>
      <x:c r="B15" s="12"/>
      <x:c r="C15" s="12"/>
      <x:c r="D15" s="12"/>
      <x:c r="E15" s="12"/>
      <x:c r="F15" s="12"/>
      <x:c r="G15" s="15" t="str">
        <x:f>IF(A15="","",IF(COUNTIFS('Kriterien'!$B$7:$B$206,A15)=0,"",COUNTIFS('Kriterien'!$B$7:$B$206,A15,'Kriterien'!$E$7:$E$206,"Bestanden",'Kriterien'!$H$7:$H$206,"OK")/COUNTIFS('Kriterien'!$B$7:$B$206,A15)))</x:f>
      </x:c>
      <x:c r="H15" s="14" t="str">
        <x:f>IF(A15="","",IF(COUNTIFS($A$7:$A$106,A15)&lt;&gt;1,"ID doppelt",IF(OR(B15="",AND(C15&lt;&gt;"Hoch",C15&lt;&gt;"Mittel",C15&lt;&gt;"Niedrig"),NOT(ISNUMBER(D15)),D15&lt;0,E15="",AND(F15&lt;&gt;"Offen",F15&lt;&gt;"In Arbeit",F15&lt;&gt;"Erledigt")),"Story ergänzen",IF(COUNTIFS('Kriterien'!$B$7:$B$206,A15)=0,"Kriterien fehlen",IF(COUNTIFS('Kriterien'!$B$7:$B$206,A15,'Kriterien'!$H$7:$H$206,"&lt;&gt;OK")&gt;0,"Kriterien prüfen",IF(G15=1,"AK vollständig",IF(F15="Erledigt","Erledigt prüfen","AK offen")))))))</x:f>
      </x:c>
    </x:row>
    <x:row r="16" ht="62" customHeight="1">
      <x:c r="A16" s="12"/>
      <x:c r="B16" s="12"/>
      <x:c r="C16" s="12"/>
      <x:c r="D16" s="12"/>
      <x:c r="E16" s="12"/>
      <x:c r="F16" s="12"/>
      <x:c r="G16" s="15" t="str">
        <x:f>IF(A16="","",IF(COUNTIFS('Kriterien'!$B$7:$B$206,A16)=0,"",COUNTIFS('Kriterien'!$B$7:$B$206,A16,'Kriterien'!$E$7:$E$206,"Bestanden",'Kriterien'!$H$7:$H$206,"OK")/COUNTIFS('Kriterien'!$B$7:$B$206,A16)))</x:f>
      </x:c>
      <x:c r="H16" s="14" t="str">
        <x:f>IF(A16="","",IF(COUNTIFS($A$7:$A$106,A16)&lt;&gt;1,"ID doppelt",IF(OR(B16="",AND(C16&lt;&gt;"Hoch",C16&lt;&gt;"Mittel",C16&lt;&gt;"Niedrig"),NOT(ISNUMBER(D16)),D16&lt;0,E16="",AND(F16&lt;&gt;"Offen",F16&lt;&gt;"In Arbeit",F16&lt;&gt;"Erledigt")),"Story ergänzen",IF(COUNTIFS('Kriterien'!$B$7:$B$206,A16)=0,"Kriterien fehlen",IF(COUNTIFS('Kriterien'!$B$7:$B$206,A16,'Kriterien'!$H$7:$H$206,"&lt;&gt;OK")&gt;0,"Kriterien prüfen",IF(G16=1,"AK vollständig",IF(F16="Erledigt","Erledigt prüfen","AK offen")))))))</x:f>
      </x:c>
    </x:row>
    <x:row r="17" ht="62" customHeight="1">
      <x:c r="A17" s="12"/>
      <x:c r="B17" s="12"/>
      <x:c r="C17" s="12"/>
      <x:c r="D17" s="12"/>
      <x:c r="E17" s="12"/>
      <x:c r="F17" s="12"/>
      <x:c r="G17" s="15" t="str">
        <x:f>IF(A17="","",IF(COUNTIFS('Kriterien'!$B$7:$B$206,A17)=0,"",COUNTIFS('Kriterien'!$B$7:$B$206,A17,'Kriterien'!$E$7:$E$206,"Bestanden",'Kriterien'!$H$7:$H$206,"OK")/COUNTIFS('Kriterien'!$B$7:$B$206,A17)))</x:f>
      </x:c>
      <x:c r="H17" s="14" t="str">
        <x:f>IF(A17="","",IF(COUNTIFS($A$7:$A$106,A17)&lt;&gt;1,"ID doppelt",IF(OR(B17="",AND(C17&lt;&gt;"Hoch",C17&lt;&gt;"Mittel",C17&lt;&gt;"Niedrig"),NOT(ISNUMBER(D17)),D17&lt;0,E17="",AND(F17&lt;&gt;"Offen",F17&lt;&gt;"In Arbeit",F17&lt;&gt;"Erledigt")),"Story ergänzen",IF(COUNTIFS('Kriterien'!$B$7:$B$206,A17)=0,"Kriterien fehlen",IF(COUNTIFS('Kriterien'!$B$7:$B$206,A17,'Kriterien'!$H$7:$H$206,"&lt;&gt;OK")&gt;0,"Kriterien prüfen",IF(G17=1,"AK vollständig",IF(F17="Erledigt","Erledigt prüfen","AK offen")))))))</x:f>
      </x:c>
    </x:row>
    <x:row r="18" ht="62" customHeight="1">
      <x:c r="A18" s="12"/>
      <x:c r="B18" s="12"/>
      <x:c r="C18" s="12"/>
      <x:c r="D18" s="12"/>
      <x:c r="E18" s="12"/>
      <x:c r="F18" s="12"/>
      <x:c r="G18" s="15" t="str">
        <x:f>IF(A18="","",IF(COUNTIFS('Kriterien'!$B$7:$B$206,A18)=0,"",COUNTIFS('Kriterien'!$B$7:$B$206,A18,'Kriterien'!$E$7:$E$206,"Bestanden",'Kriterien'!$H$7:$H$206,"OK")/COUNTIFS('Kriterien'!$B$7:$B$206,A18)))</x:f>
      </x:c>
      <x:c r="H18" s="14" t="str">
        <x:f>IF(A18="","",IF(COUNTIFS($A$7:$A$106,A18)&lt;&gt;1,"ID doppelt",IF(OR(B18="",AND(C18&lt;&gt;"Hoch",C18&lt;&gt;"Mittel",C18&lt;&gt;"Niedrig"),NOT(ISNUMBER(D18)),D18&lt;0,E18="",AND(F18&lt;&gt;"Offen",F18&lt;&gt;"In Arbeit",F18&lt;&gt;"Erledigt")),"Story ergänzen",IF(COUNTIFS('Kriterien'!$B$7:$B$206,A18)=0,"Kriterien fehlen",IF(COUNTIFS('Kriterien'!$B$7:$B$206,A18,'Kriterien'!$H$7:$H$206,"&lt;&gt;OK")&gt;0,"Kriterien prüfen",IF(G18=1,"AK vollständig",IF(F18="Erledigt","Erledigt prüfen","AK offen")))))))</x:f>
      </x:c>
    </x:row>
    <x:row r="19" ht="62" customHeight="1">
      <x:c r="A19" s="12"/>
      <x:c r="B19" s="12"/>
      <x:c r="C19" s="12"/>
      <x:c r="D19" s="12"/>
      <x:c r="E19" s="12"/>
      <x:c r="F19" s="12"/>
      <x:c r="G19" s="15" t="str">
        <x:f>IF(A19="","",IF(COUNTIFS('Kriterien'!$B$7:$B$206,A19)=0,"",COUNTIFS('Kriterien'!$B$7:$B$206,A19,'Kriterien'!$E$7:$E$206,"Bestanden",'Kriterien'!$H$7:$H$206,"OK")/COUNTIFS('Kriterien'!$B$7:$B$206,A19)))</x:f>
      </x:c>
      <x:c r="H19" s="14" t="str">
        <x:f>IF(A19="","",IF(COUNTIFS($A$7:$A$106,A19)&lt;&gt;1,"ID doppelt",IF(OR(B19="",AND(C19&lt;&gt;"Hoch",C19&lt;&gt;"Mittel",C19&lt;&gt;"Niedrig"),NOT(ISNUMBER(D19)),D19&lt;0,E19="",AND(F19&lt;&gt;"Offen",F19&lt;&gt;"In Arbeit",F19&lt;&gt;"Erledigt")),"Story ergänzen",IF(COUNTIFS('Kriterien'!$B$7:$B$206,A19)=0,"Kriterien fehlen",IF(COUNTIFS('Kriterien'!$B$7:$B$206,A19,'Kriterien'!$H$7:$H$206,"&lt;&gt;OK")&gt;0,"Kriterien prüfen",IF(G19=1,"AK vollständig",IF(F19="Erledigt","Erledigt prüfen","AK offen")))))))</x:f>
      </x:c>
    </x:row>
    <x:row r="20" ht="62" customHeight="1">
      <x:c r="A20" s="12"/>
      <x:c r="B20" s="12"/>
      <x:c r="C20" s="12"/>
      <x:c r="D20" s="12"/>
      <x:c r="E20" s="12"/>
      <x:c r="F20" s="12"/>
      <x:c r="G20" s="15" t="str">
        <x:f>IF(A20="","",IF(COUNTIFS('Kriterien'!$B$7:$B$206,A20)=0,"",COUNTIFS('Kriterien'!$B$7:$B$206,A20,'Kriterien'!$E$7:$E$206,"Bestanden",'Kriterien'!$H$7:$H$206,"OK")/COUNTIFS('Kriterien'!$B$7:$B$206,A20)))</x:f>
      </x:c>
      <x:c r="H20" s="14" t="str">
        <x:f>IF(A20="","",IF(COUNTIFS($A$7:$A$106,A20)&lt;&gt;1,"ID doppelt",IF(OR(B20="",AND(C20&lt;&gt;"Hoch",C20&lt;&gt;"Mittel",C20&lt;&gt;"Niedrig"),NOT(ISNUMBER(D20)),D20&lt;0,E20="",AND(F20&lt;&gt;"Offen",F20&lt;&gt;"In Arbeit",F20&lt;&gt;"Erledigt")),"Story ergänzen",IF(COUNTIFS('Kriterien'!$B$7:$B$206,A20)=0,"Kriterien fehlen",IF(COUNTIFS('Kriterien'!$B$7:$B$206,A20,'Kriterien'!$H$7:$H$206,"&lt;&gt;OK")&gt;0,"Kriterien prüfen",IF(G20=1,"AK vollständig",IF(F20="Erledigt","Erledigt prüfen","AK offen")))))))</x:f>
      </x:c>
    </x:row>
    <x:row r="21" ht="62" customHeight="1">
      <x:c r="A21" s="12"/>
      <x:c r="B21" s="12"/>
      <x:c r="C21" s="12"/>
      <x:c r="D21" s="12"/>
      <x:c r="E21" s="12"/>
      <x:c r="F21" s="12"/>
      <x:c r="G21" s="15" t="str">
        <x:f>IF(A21="","",IF(COUNTIFS('Kriterien'!$B$7:$B$206,A21)=0,"",COUNTIFS('Kriterien'!$B$7:$B$206,A21,'Kriterien'!$E$7:$E$206,"Bestanden",'Kriterien'!$H$7:$H$206,"OK")/COUNTIFS('Kriterien'!$B$7:$B$206,A21)))</x:f>
      </x:c>
      <x:c r="H21" s="14" t="str">
        <x:f>IF(A21="","",IF(COUNTIFS($A$7:$A$106,A21)&lt;&gt;1,"ID doppelt",IF(OR(B21="",AND(C21&lt;&gt;"Hoch",C21&lt;&gt;"Mittel",C21&lt;&gt;"Niedrig"),NOT(ISNUMBER(D21)),D21&lt;0,E21="",AND(F21&lt;&gt;"Offen",F21&lt;&gt;"In Arbeit",F21&lt;&gt;"Erledigt")),"Story ergänzen",IF(COUNTIFS('Kriterien'!$B$7:$B$206,A21)=0,"Kriterien fehlen",IF(COUNTIFS('Kriterien'!$B$7:$B$206,A21,'Kriterien'!$H$7:$H$206,"&lt;&gt;OK")&gt;0,"Kriterien prüfen",IF(G21=1,"AK vollständig",IF(F21="Erledigt","Erledigt prüfen","AK offen")))))))</x:f>
      </x:c>
    </x:row>
    <x:row r="22" ht="62" customHeight="1">
      <x:c r="A22" s="12"/>
      <x:c r="B22" s="12"/>
      <x:c r="C22" s="12"/>
      <x:c r="D22" s="12"/>
      <x:c r="E22" s="12"/>
      <x:c r="F22" s="12"/>
      <x:c r="G22" s="15" t="str">
        <x:f>IF(A22="","",IF(COUNTIFS('Kriterien'!$B$7:$B$206,A22)=0,"",COUNTIFS('Kriterien'!$B$7:$B$206,A22,'Kriterien'!$E$7:$E$206,"Bestanden",'Kriterien'!$H$7:$H$206,"OK")/COUNTIFS('Kriterien'!$B$7:$B$206,A22)))</x:f>
      </x:c>
      <x:c r="H22" s="14" t="str">
        <x:f>IF(A22="","",IF(COUNTIFS($A$7:$A$106,A22)&lt;&gt;1,"ID doppelt",IF(OR(B22="",AND(C22&lt;&gt;"Hoch",C22&lt;&gt;"Mittel",C22&lt;&gt;"Niedrig"),NOT(ISNUMBER(D22)),D22&lt;0,E22="",AND(F22&lt;&gt;"Offen",F22&lt;&gt;"In Arbeit",F22&lt;&gt;"Erledigt")),"Story ergänzen",IF(COUNTIFS('Kriterien'!$B$7:$B$206,A22)=0,"Kriterien fehlen",IF(COUNTIFS('Kriterien'!$B$7:$B$206,A22,'Kriterien'!$H$7:$H$206,"&lt;&gt;OK")&gt;0,"Kriterien prüfen",IF(G22=1,"AK vollständig",IF(F22="Erledigt","Erledigt prüfen","AK offen")))))))</x:f>
      </x:c>
    </x:row>
    <x:row r="23" ht="62" customHeight="1">
      <x:c r="A23" s="12"/>
      <x:c r="B23" s="12"/>
      <x:c r="C23" s="12"/>
      <x:c r="D23" s="12"/>
      <x:c r="E23" s="12"/>
      <x:c r="F23" s="12"/>
      <x:c r="G23" s="15" t="str">
        <x:f>IF(A23="","",IF(COUNTIFS('Kriterien'!$B$7:$B$206,A23)=0,"",COUNTIFS('Kriterien'!$B$7:$B$206,A23,'Kriterien'!$E$7:$E$206,"Bestanden",'Kriterien'!$H$7:$H$206,"OK")/COUNTIFS('Kriterien'!$B$7:$B$206,A23)))</x:f>
      </x:c>
      <x:c r="H23" s="14" t="str">
        <x:f>IF(A23="","",IF(COUNTIFS($A$7:$A$106,A23)&lt;&gt;1,"ID doppelt",IF(OR(B23="",AND(C23&lt;&gt;"Hoch",C23&lt;&gt;"Mittel",C23&lt;&gt;"Niedrig"),NOT(ISNUMBER(D23)),D23&lt;0,E23="",AND(F23&lt;&gt;"Offen",F23&lt;&gt;"In Arbeit",F23&lt;&gt;"Erledigt")),"Story ergänzen",IF(COUNTIFS('Kriterien'!$B$7:$B$206,A23)=0,"Kriterien fehlen",IF(COUNTIFS('Kriterien'!$B$7:$B$206,A23,'Kriterien'!$H$7:$H$206,"&lt;&gt;OK")&gt;0,"Kriterien prüfen",IF(G23=1,"AK vollständig",IF(F23="Erledigt","Erledigt prüfen","AK offen")))))))</x:f>
      </x:c>
    </x:row>
    <x:row r="24" ht="62" customHeight="1">
      <x:c r="A24" s="12"/>
      <x:c r="B24" s="12"/>
      <x:c r="C24" s="12"/>
      <x:c r="D24" s="12"/>
      <x:c r="E24" s="12"/>
      <x:c r="F24" s="12"/>
      <x:c r="G24" s="15" t="str">
        <x:f>IF(A24="","",IF(COUNTIFS('Kriterien'!$B$7:$B$206,A24)=0,"",COUNTIFS('Kriterien'!$B$7:$B$206,A24,'Kriterien'!$E$7:$E$206,"Bestanden",'Kriterien'!$H$7:$H$206,"OK")/COUNTIFS('Kriterien'!$B$7:$B$206,A24)))</x:f>
      </x:c>
      <x:c r="H24" s="14" t="str">
        <x:f>IF(A24="","",IF(COUNTIFS($A$7:$A$106,A24)&lt;&gt;1,"ID doppelt",IF(OR(B24="",AND(C24&lt;&gt;"Hoch",C24&lt;&gt;"Mittel",C24&lt;&gt;"Niedrig"),NOT(ISNUMBER(D24)),D24&lt;0,E24="",AND(F24&lt;&gt;"Offen",F24&lt;&gt;"In Arbeit",F24&lt;&gt;"Erledigt")),"Story ergänzen",IF(COUNTIFS('Kriterien'!$B$7:$B$206,A24)=0,"Kriterien fehlen",IF(COUNTIFS('Kriterien'!$B$7:$B$206,A24,'Kriterien'!$H$7:$H$206,"&lt;&gt;OK")&gt;0,"Kriterien prüfen",IF(G24=1,"AK vollständig",IF(F24="Erledigt","Erledigt prüfen","AK offen")))))))</x:f>
      </x:c>
    </x:row>
    <x:row r="25" ht="62" customHeight="1">
      <x:c r="A25" s="12"/>
      <x:c r="B25" s="12"/>
      <x:c r="C25" s="12"/>
      <x:c r="D25" s="12"/>
      <x:c r="E25" s="12"/>
      <x:c r="F25" s="12"/>
      <x:c r="G25" s="15" t="str">
        <x:f>IF(A25="","",IF(COUNTIFS('Kriterien'!$B$7:$B$206,A25)=0,"",COUNTIFS('Kriterien'!$B$7:$B$206,A25,'Kriterien'!$E$7:$E$206,"Bestanden",'Kriterien'!$H$7:$H$206,"OK")/COUNTIFS('Kriterien'!$B$7:$B$206,A25)))</x:f>
      </x:c>
      <x:c r="H25" s="14" t="str">
        <x:f>IF(A25="","",IF(COUNTIFS($A$7:$A$106,A25)&lt;&gt;1,"ID doppelt",IF(OR(B25="",AND(C25&lt;&gt;"Hoch",C25&lt;&gt;"Mittel",C25&lt;&gt;"Niedrig"),NOT(ISNUMBER(D25)),D25&lt;0,E25="",AND(F25&lt;&gt;"Offen",F25&lt;&gt;"In Arbeit",F25&lt;&gt;"Erledigt")),"Story ergänzen",IF(COUNTIFS('Kriterien'!$B$7:$B$206,A25)=0,"Kriterien fehlen",IF(COUNTIFS('Kriterien'!$B$7:$B$206,A25,'Kriterien'!$H$7:$H$206,"&lt;&gt;OK")&gt;0,"Kriterien prüfen",IF(G25=1,"AK vollständig",IF(F25="Erledigt","Erledigt prüfen","AK offen")))))))</x:f>
      </x:c>
    </x:row>
    <x:row r="26" ht="62" customHeight="1">
      <x:c r="A26" s="12"/>
      <x:c r="B26" s="12"/>
      <x:c r="C26" s="12"/>
      <x:c r="D26" s="12"/>
      <x:c r="E26" s="12"/>
      <x:c r="F26" s="12"/>
      <x:c r="G26" s="15" t="str">
        <x:f>IF(A26="","",IF(COUNTIFS('Kriterien'!$B$7:$B$206,A26)=0,"",COUNTIFS('Kriterien'!$B$7:$B$206,A26,'Kriterien'!$E$7:$E$206,"Bestanden",'Kriterien'!$H$7:$H$206,"OK")/COUNTIFS('Kriterien'!$B$7:$B$206,A26)))</x:f>
      </x:c>
      <x:c r="H26" s="14" t="str">
        <x:f>IF(A26="","",IF(COUNTIFS($A$7:$A$106,A26)&lt;&gt;1,"ID doppelt",IF(OR(B26="",AND(C26&lt;&gt;"Hoch",C26&lt;&gt;"Mittel",C26&lt;&gt;"Niedrig"),NOT(ISNUMBER(D26)),D26&lt;0,E26="",AND(F26&lt;&gt;"Offen",F26&lt;&gt;"In Arbeit",F26&lt;&gt;"Erledigt")),"Story ergänzen",IF(COUNTIFS('Kriterien'!$B$7:$B$206,A26)=0,"Kriterien fehlen",IF(COUNTIFS('Kriterien'!$B$7:$B$206,A26,'Kriterien'!$H$7:$H$206,"&lt;&gt;OK")&gt;0,"Kriterien prüfen",IF(G26=1,"AK vollständig",IF(F26="Erledigt","Erledigt prüfen","AK offen")))))))</x:f>
      </x:c>
    </x:row>
    <x:row r="27" ht="62" customHeight="1">
      <x:c r="A27" s="12"/>
      <x:c r="B27" s="12"/>
      <x:c r="C27" s="12"/>
      <x:c r="D27" s="12"/>
      <x:c r="E27" s="12"/>
      <x:c r="F27" s="12"/>
      <x:c r="G27" s="15" t="str">
        <x:f>IF(A27="","",IF(COUNTIFS('Kriterien'!$B$7:$B$206,A27)=0,"",COUNTIFS('Kriterien'!$B$7:$B$206,A27,'Kriterien'!$E$7:$E$206,"Bestanden",'Kriterien'!$H$7:$H$206,"OK")/COUNTIFS('Kriterien'!$B$7:$B$206,A27)))</x:f>
      </x:c>
      <x:c r="H27" s="14" t="str">
        <x:f>IF(A27="","",IF(COUNTIFS($A$7:$A$106,A27)&lt;&gt;1,"ID doppelt",IF(OR(B27="",AND(C27&lt;&gt;"Hoch",C27&lt;&gt;"Mittel",C27&lt;&gt;"Niedrig"),NOT(ISNUMBER(D27)),D27&lt;0,E27="",AND(F27&lt;&gt;"Offen",F27&lt;&gt;"In Arbeit",F27&lt;&gt;"Erledigt")),"Story ergänzen",IF(COUNTIFS('Kriterien'!$B$7:$B$206,A27)=0,"Kriterien fehlen",IF(COUNTIFS('Kriterien'!$B$7:$B$206,A27,'Kriterien'!$H$7:$H$206,"&lt;&gt;OK")&gt;0,"Kriterien prüfen",IF(G27=1,"AK vollständig",IF(F27="Erledigt","Erledigt prüfen","AK offen")))))))</x:f>
      </x:c>
    </x:row>
    <x:row r="28" ht="62" customHeight="1">
      <x:c r="A28" s="12"/>
      <x:c r="B28" s="12"/>
      <x:c r="C28" s="12"/>
      <x:c r="D28" s="12"/>
      <x:c r="E28" s="12"/>
      <x:c r="F28" s="12"/>
      <x:c r="G28" s="15" t="str">
        <x:f>IF(A28="","",IF(COUNTIFS('Kriterien'!$B$7:$B$206,A28)=0,"",COUNTIFS('Kriterien'!$B$7:$B$206,A28,'Kriterien'!$E$7:$E$206,"Bestanden",'Kriterien'!$H$7:$H$206,"OK")/COUNTIFS('Kriterien'!$B$7:$B$206,A28)))</x:f>
      </x:c>
      <x:c r="H28" s="14" t="str">
        <x:f>IF(A28="","",IF(COUNTIFS($A$7:$A$106,A28)&lt;&gt;1,"ID doppelt",IF(OR(B28="",AND(C28&lt;&gt;"Hoch",C28&lt;&gt;"Mittel",C28&lt;&gt;"Niedrig"),NOT(ISNUMBER(D28)),D28&lt;0,E28="",AND(F28&lt;&gt;"Offen",F28&lt;&gt;"In Arbeit",F28&lt;&gt;"Erledigt")),"Story ergänzen",IF(COUNTIFS('Kriterien'!$B$7:$B$206,A28)=0,"Kriterien fehlen",IF(COUNTIFS('Kriterien'!$B$7:$B$206,A28,'Kriterien'!$H$7:$H$206,"&lt;&gt;OK")&gt;0,"Kriterien prüfen",IF(G28=1,"AK vollständig",IF(F28="Erledigt","Erledigt prüfen","AK offen")))))))</x:f>
      </x:c>
    </x:row>
    <x:row r="29" ht="62" customHeight="1">
      <x:c r="A29" s="12"/>
      <x:c r="B29" s="12"/>
      <x:c r="C29" s="12"/>
      <x:c r="D29" s="12"/>
      <x:c r="E29" s="12"/>
      <x:c r="F29" s="12"/>
      <x:c r="G29" s="15" t="str">
        <x:f>IF(A29="","",IF(COUNTIFS('Kriterien'!$B$7:$B$206,A29)=0,"",COUNTIFS('Kriterien'!$B$7:$B$206,A29,'Kriterien'!$E$7:$E$206,"Bestanden",'Kriterien'!$H$7:$H$206,"OK")/COUNTIFS('Kriterien'!$B$7:$B$206,A29)))</x:f>
      </x:c>
      <x:c r="H29" s="14" t="str">
        <x:f>IF(A29="","",IF(COUNTIFS($A$7:$A$106,A29)&lt;&gt;1,"ID doppelt",IF(OR(B29="",AND(C29&lt;&gt;"Hoch",C29&lt;&gt;"Mittel",C29&lt;&gt;"Niedrig"),NOT(ISNUMBER(D29)),D29&lt;0,E29="",AND(F29&lt;&gt;"Offen",F29&lt;&gt;"In Arbeit",F29&lt;&gt;"Erledigt")),"Story ergänzen",IF(COUNTIFS('Kriterien'!$B$7:$B$206,A29)=0,"Kriterien fehlen",IF(COUNTIFS('Kriterien'!$B$7:$B$206,A29,'Kriterien'!$H$7:$H$206,"&lt;&gt;OK")&gt;0,"Kriterien prüfen",IF(G29=1,"AK vollständig",IF(F29="Erledigt","Erledigt prüfen","AK offen")))))))</x:f>
      </x:c>
    </x:row>
    <x:row r="30" ht="62" customHeight="1">
      <x:c r="A30" s="12"/>
      <x:c r="B30" s="12"/>
      <x:c r="C30" s="12"/>
      <x:c r="D30" s="12"/>
      <x:c r="E30" s="12"/>
      <x:c r="F30" s="12"/>
      <x:c r="G30" s="15" t="str">
        <x:f>IF(A30="","",IF(COUNTIFS('Kriterien'!$B$7:$B$206,A30)=0,"",COUNTIFS('Kriterien'!$B$7:$B$206,A30,'Kriterien'!$E$7:$E$206,"Bestanden",'Kriterien'!$H$7:$H$206,"OK")/COUNTIFS('Kriterien'!$B$7:$B$206,A30)))</x:f>
      </x:c>
      <x:c r="H30" s="14" t="str">
        <x:f>IF(A30="","",IF(COUNTIFS($A$7:$A$106,A30)&lt;&gt;1,"ID doppelt",IF(OR(B30="",AND(C30&lt;&gt;"Hoch",C30&lt;&gt;"Mittel",C30&lt;&gt;"Niedrig"),NOT(ISNUMBER(D30)),D30&lt;0,E30="",AND(F30&lt;&gt;"Offen",F30&lt;&gt;"In Arbeit",F30&lt;&gt;"Erledigt")),"Story ergänzen",IF(COUNTIFS('Kriterien'!$B$7:$B$206,A30)=0,"Kriterien fehlen",IF(COUNTIFS('Kriterien'!$B$7:$B$206,A30,'Kriterien'!$H$7:$H$206,"&lt;&gt;OK")&gt;0,"Kriterien prüfen",IF(G30=1,"AK vollständig",IF(F30="Erledigt","Erledigt prüfen","AK offen")))))))</x:f>
      </x:c>
    </x:row>
    <x:row r="31" ht="62" customHeight="1">
      <x:c r="A31" s="12"/>
      <x:c r="B31" s="12"/>
      <x:c r="C31" s="12"/>
      <x:c r="D31" s="12"/>
      <x:c r="E31" s="12"/>
      <x:c r="F31" s="12"/>
      <x:c r="G31" s="15" t="str">
        <x:f>IF(A31="","",IF(COUNTIFS('Kriterien'!$B$7:$B$206,A31)=0,"",COUNTIFS('Kriterien'!$B$7:$B$206,A31,'Kriterien'!$E$7:$E$206,"Bestanden",'Kriterien'!$H$7:$H$206,"OK")/COUNTIFS('Kriterien'!$B$7:$B$206,A31)))</x:f>
      </x:c>
      <x:c r="H31" s="14" t="str">
        <x:f>IF(A31="","",IF(COUNTIFS($A$7:$A$106,A31)&lt;&gt;1,"ID doppelt",IF(OR(B31="",AND(C31&lt;&gt;"Hoch",C31&lt;&gt;"Mittel",C31&lt;&gt;"Niedrig"),NOT(ISNUMBER(D31)),D31&lt;0,E31="",AND(F31&lt;&gt;"Offen",F31&lt;&gt;"In Arbeit",F31&lt;&gt;"Erledigt")),"Story ergänzen",IF(COUNTIFS('Kriterien'!$B$7:$B$206,A31)=0,"Kriterien fehlen",IF(COUNTIFS('Kriterien'!$B$7:$B$206,A31,'Kriterien'!$H$7:$H$206,"&lt;&gt;OK")&gt;0,"Kriterien prüfen",IF(G31=1,"AK vollständig",IF(F31="Erledigt","Erledigt prüfen","AK offen")))))))</x:f>
      </x:c>
    </x:row>
    <x:row r="32" ht="62" customHeight="1">
      <x:c r="A32" s="12"/>
      <x:c r="B32" s="12"/>
      <x:c r="C32" s="12"/>
      <x:c r="D32" s="12"/>
      <x:c r="E32" s="12"/>
      <x:c r="F32" s="12"/>
      <x:c r="G32" s="15" t="str">
        <x:f>IF(A32="","",IF(COUNTIFS('Kriterien'!$B$7:$B$206,A32)=0,"",COUNTIFS('Kriterien'!$B$7:$B$206,A32,'Kriterien'!$E$7:$E$206,"Bestanden",'Kriterien'!$H$7:$H$206,"OK")/COUNTIFS('Kriterien'!$B$7:$B$206,A32)))</x:f>
      </x:c>
      <x:c r="H32" s="14" t="str">
        <x:f>IF(A32="","",IF(COUNTIFS($A$7:$A$106,A32)&lt;&gt;1,"ID doppelt",IF(OR(B32="",AND(C32&lt;&gt;"Hoch",C32&lt;&gt;"Mittel",C32&lt;&gt;"Niedrig"),NOT(ISNUMBER(D32)),D32&lt;0,E32="",AND(F32&lt;&gt;"Offen",F32&lt;&gt;"In Arbeit",F32&lt;&gt;"Erledigt")),"Story ergänzen",IF(COUNTIFS('Kriterien'!$B$7:$B$206,A32)=0,"Kriterien fehlen",IF(COUNTIFS('Kriterien'!$B$7:$B$206,A32,'Kriterien'!$H$7:$H$206,"&lt;&gt;OK")&gt;0,"Kriterien prüfen",IF(G32=1,"AK vollständig",IF(F32="Erledigt","Erledigt prüfen","AK offen")))))))</x:f>
      </x:c>
    </x:row>
    <x:row r="33" ht="62" customHeight="1">
      <x:c r="A33" s="12"/>
      <x:c r="B33" s="12"/>
      <x:c r="C33" s="12"/>
      <x:c r="D33" s="12"/>
      <x:c r="E33" s="12"/>
      <x:c r="F33" s="12"/>
      <x:c r="G33" s="15" t="str">
        <x:f>IF(A33="","",IF(COUNTIFS('Kriterien'!$B$7:$B$206,A33)=0,"",COUNTIFS('Kriterien'!$B$7:$B$206,A33,'Kriterien'!$E$7:$E$206,"Bestanden",'Kriterien'!$H$7:$H$206,"OK")/COUNTIFS('Kriterien'!$B$7:$B$206,A33)))</x:f>
      </x:c>
      <x:c r="H33" s="14" t="str">
        <x:f>IF(A33="","",IF(COUNTIFS($A$7:$A$106,A33)&lt;&gt;1,"ID doppelt",IF(OR(B33="",AND(C33&lt;&gt;"Hoch",C33&lt;&gt;"Mittel",C33&lt;&gt;"Niedrig"),NOT(ISNUMBER(D33)),D33&lt;0,E33="",AND(F33&lt;&gt;"Offen",F33&lt;&gt;"In Arbeit",F33&lt;&gt;"Erledigt")),"Story ergänzen",IF(COUNTIFS('Kriterien'!$B$7:$B$206,A33)=0,"Kriterien fehlen",IF(COUNTIFS('Kriterien'!$B$7:$B$206,A33,'Kriterien'!$H$7:$H$206,"&lt;&gt;OK")&gt;0,"Kriterien prüfen",IF(G33=1,"AK vollständig",IF(F33="Erledigt","Erledigt prüfen","AK offen")))))))</x:f>
      </x:c>
    </x:row>
    <x:row r="34" ht="62" customHeight="1">
      <x:c r="A34" s="12"/>
      <x:c r="B34" s="12"/>
      <x:c r="C34" s="12"/>
      <x:c r="D34" s="12"/>
      <x:c r="E34" s="12"/>
      <x:c r="F34" s="12"/>
      <x:c r="G34" s="15" t="str">
        <x:f>IF(A34="","",IF(COUNTIFS('Kriterien'!$B$7:$B$206,A34)=0,"",COUNTIFS('Kriterien'!$B$7:$B$206,A34,'Kriterien'!$E$7:$E$206,"Bestanden",'Kriterien'!$H$7:$H$206,"OK")/COUNTIFS('Kriterien'!$B$7:$B$206,A34)))</x:f>
      </x:c>
      <x:c r="H34" s="14" t="str">
        <x:f>IF(A34="","",IF(COUNTIFS($A$7:$A$106,A34)&lt;&gt;1,"ID doppelt",IF(OR(B34="",AND(C34&lt;&gt;"Hoch",C34&lt;&gt;"Mittel",C34&lt;&gt;"Niedrig"),NOT(ISNUMBER(D34)),D34&lt;0,E34="",AND(F34&lt;&gt;"Offen",F34&lt;&gt;"In Arbeit",F34&lt;&gt;"Erledigt")),"Story ergänzen",IF(COUNTIFS('Kriterien'!$B$7:$B$206,A34)=0,"Kriterien fehlen",IF(COUNTIFS('Kriterien'!$B$7:$B$206,A34,'Kriterien'!$H$7:$H$206,"&lt;&gt;OK")&gt;0,"Kriterien prüfen",IF(G34=1,"AK vollständig",IF(F34="Erledigt","Erledigt prüfen","AK offen")))))))</x:f>
      </x:c>
    </x:row>
    <x:row r="35" ht="62" customHeight="1">
      <x:c r="A35" s="12"/>
      <x:c r="B35" s="12"/>
      <x:c r="C35" s="12"/>
      <x:c r="D35" s="12"/>
      <x:c r="E35" s="12"/>
      <x:c r="F35" s="12"/>
      <x:c r="G35" s="15" t="str">
        <x:f>IF(A35="","",IF(COUNTIFS('Kriterien'!$B$7:$B$206,A35)=0,"",COUNTIFS('Kriterien'!$B$7:$B$206,A35,'Kriterien'!$E$7:$E$206,"Bestanden",'Kriterien'!$H$7:$H$206,"OK")/COUNTIFS('Kriterien'!$B$7:$B$206,A35)))</x:f>
      </x:c>
      <x:c r="H35" s="14" t="str">
        <x:f>IF(A35="","",IF(COUNTIFS($A$7:$A$106,A35)&lt;&gt;1,"ID doppelt",IF(OR(B35="",AND(C35&lt;&gt;"Hoch",C35&lt;&gt;"Mittel",C35&lt;&gt;"Niedrig"),NOT(ISNUMBER(D35)),D35&lt;0,E35="",AND(F35&lt;&gt;"Offen",F35&lt;&gt;"In Arbeit",F35&lt;&gt;"Erledigt")),"Story ergänzen",IF(COUNTIFS('Kriterien'!$B$7:$B$206,A35)=0,"Kriterien fehlen",IF(COUNTIFS('Kriterien'!$B$7:$B$206,A35,'Kriterien'!$H$7:$H$206,"&lt;&gt;OK")&gt;0,"Kriterien prüfen",IF(G35=1,"AK vollständig",IF(F35="Erledigt","Erledigt prüfen","AK offen")))))))</x:f>
      </x:c>
    </x:row>
    <x:row r="36" ht="62" customHeight="1">
      <x:c r="A36" s="12"/>
      <x:c r="B36" s="12"/>
      <x:c r="C36" s="12"/>
      <x:c r="D36" s="12"/>
      <x:c r="E36" s="12"/>
      <x:c r="F36" s="12"/>
      <x:c r="G36" s="15" t="str">
        <x:f>IF(A36="","",IF(COUNTIFS('Kriterien'!$B$7:$B$206,A36)=0,"",COUNTIFS('Kriterien'!$B$7:$B$206,A36,'Kriterien'!$E$7:$E$206,"Bestanden",'Kriterien'!$H$7:$H$206,"OK")/COUNTIFS('Kriterien'!$B$7:$B$206,A36)))</x:f>
      </x:c>
      <x:c r="H36" s="14" t="str">
        <x:f>IF(A36="","",IF(COUNTIFS($A$7:$A$106,A36)&lt;&gt;1,"ID doppelt",IF(OR(B36="",AND(C36&lt;&gt;"Hoch",C36&lt;&gt;"Mittel",C36&lt;&gt;"Niedrig"),NOT(ISNUMBER(D36)),D36&lt;0,E36="",AND(F36&lt;&gt;"Offen",F36&lt;&gt;"In Arbeit",F36&lt;&gt;"Erledigt")),"Story ergänzen",IF(COUNTIFS('Kriterien'!$B$7:$B$206,A36)=0,"Kriterien fehlen",IF(COUNTIFS('Kriterien'!$B$7:$B$206,A36,'Kriterien'!$H$7:$H$206,"&lt;&gt;OK")&gt;0,"Kriterien prüfen",IF(G36=1,"AK vollständig",IF(F36="Erledigt","Erledigt prüfen","AK offen")))))))</x:f>
      </x:c>
    </x:row>
    <x:row r="37" ht="62" customHeight="1">
      <x:c r="A37" s="12"/>
      <x:c r="B37" s="12"/>
      <x:c r="C37" s="12"/>
      <x:c r="D37" s="12"/>
      <x:c r="E37" s="12"/>
      <x:c r="F37" s="12"/>
      <x:c r="G37" s="15" t="str">
        <x:f>IF(A37="","",IF(COUNTIFS('Kriterien'!$B$7:$B$206,A37)=0,"",COUNTIFS('Kriterien'!$B$7:$B$206,A37,'Kriterien'!$E$7:$E$206,"Bestanden",'Kriterien'!$H$7:$H$206,"OK")/COUNTIFS('Kriterien'!$B$7:$B$206,A37)))</x:f>
      </x:c>
      <x:c r="H37" s="14" t="str">
        <x:f>IF(A37="","",IF(COUNTIFS($A$7:$A$106,A37)&lt;&gt;1,"ID doppelt",IF(OR(B37="",AND(C37&lt;&gt;"Hoch",C37&lt;&gt;"Mittel",C37&lt;&gt;"Niedrig"),NOT(ISNUMBER(D37)),D37&lt;0,E37="",AND(F37&lt;&gt;"Offen",F37&lt;&gt;"In Arbeit",F37&lt;&gt;"Erledigt")),"Story ergänzen",IF(COUNTIFS('Kriterien'!$B$7:$B$206,A37)=0,"Kriterien fehlen",IF(COUNTIFS('Kriterien'!$B$7:$B$206,A37,'Kriterien'!$H$7:$H$206,"&lt;&gt;OK")&gt;0,"Kriterien prüfen",IF(G37=1,"AK vollständig",IF(F37="Erledigt","Erledigt prüfen","AK offen")))))))</x:f>
      </x:c>
    </x:row>
    <x:row r="38" ht="62" customHeight="1">
      <x:c r="A38" s="12"/>
      <x:c r="B38" s="12"/>
      <x:c r="C38" s="12"/>
      <x:c r="D38" s="12"/>
      <x:c r="E38" s="12"/>
      <x:c r="F38" s="12"/>
      <x:c r="G38" s="15" t="str">
        <x:f>IF(A38="","",IF(COUNTIFS('Kriterien'!$B$7:$B$206,A38)=0,"",COUNTIFS('Kriterien'!$B$7:$B$206,A38,'Kriterien'!$E$7:$E$206,"Bestanden",'Kriterien'!$H$7:$H$206,"OK")/COUNTIFS('Kriterien'!$B$7:$B$206,A38)))</x:f>
      </x:c>
      <x:c r="H38" s="14" t="str">
        <x:f>IF(A38="","",IF(COUNTIFS($A$7:$A$106,A38)&lt;&gt;1,"ID doppelt",IF(OR(B38="",AND(C38&lt;&gt;"Hoch",C38&lt;&gt;"Mittel",C38&lt;&gt;"Niedrig"),NOT(ISNUMBER(D38)),D38&lt;0,E38="",AND(F38&lt;&gt;"Offen",F38&lt;&gt;"In Arbeit",F38&lt;&gt;"Erledigt")),"Story ergänzen",IF(COUNTIFS('Kriterien'!$B$7:$B$206,A38)=0,"Kriterien fehlen",IF(COUNTIFS('Kriterien'!$B$7:$B$206,A38,'Kriterien'!$H$7:$H$206,"&lt;&gt;OK")&gt;0,"Kriterien prüfen",IF(G38=1,"AK vollständig",IF(F38="Erledigt","Erledigt prüfen","AK offen")))))))</x:f>
      </x:c>
    </x:row>
    <x:row r="39" ht="62" customHeight="1">
      <x:c r="A39" s="12"/>
      <x:c r="B39" s="12"/>
      <x:c r="C39" s="12"/>
      <x:c r="D39" s="12"/>
      <x:c r="E39" s="12"/>
      <x:c r="F39" s="12"/>
      <x:c r="G39" s="15" t="str">
        <x:f>IF(A39="","",IF(COUNTIFS('Kriterien'!$B$7:$B$206,A39)=0,"",COUNTIFS('Kriterien'!$B$7:$B$206,A39,'Kriterien'!$E$7:$E$206,"Bestanden",'Kriterien'!$H$7:$H$206,"OK")/COUNTIFS('Kriterien'!$B$7:$B$206,A39)))</x:f>
      </x:c>
      <x:c r="H39" s="14" t="str">
        <x:f>IF(A39="","",IF(COUNTIFS($A$7:$A$106,A39)&lt;&gt;1,"ID doppelt",IF(OR(B39="",AND(C39&lt;&gt;"Hoch",C39&lt;&gt;"Mittel",C39&lt;&gt;"Niedrig"),NOT(ISNUMBER(D39)),D39&lt;0,E39="",AND(F39&lt;&gt;"Offen",F39&lt;&gt;"In Arbeit",F39&lt;&gt;"Erledigt")),"Story ergänzen",IF(COUNTIFS('Kriterien'!$B$7:$B$206,A39)=0,"Kriterien fehlen",IF(COUNTIFS('Kriterien'!$B$7:$B$206,A39,'Kriterien'!$H$7:$H$206,"&lt;&gt;OK")&gt;0,"Kriterien prüfen",IF(G39=1,"AK vollständig",IF(F39="Erledigt","Erledigt prüfen","AK offen")))))))</x:f>
      </x:c>
    </x:row>
    <x:row r="40" ht="62" customHeight="1">
      <x:c r="A40" s="12"/>
      <x:c r="B40" s="12"/>
      <x:c r="C40" s="12"/>
      <x:c r="D40" s="12"/>
      <x:c r="E40" s="12"/>
      <x:c r="F40" s="12"/>
      <x:c r="G40" s="15" t="str">
        <x:f>IF(A40="","",IF(COUNTIFS('Kriterien'!$B$7:$B$206,A40)=0,"",COUNTIFS('Kriterien'!$B$7:$B$206,A40,'Kriterien'!$E$7:$E$206,"Bestanden",'Kriterien'!$H$7:$H$206,"OK")/COUNTIFS('Kriterien'!$B$7:$B$206,A40)))</x:f>
      </x:c>
      <x:c r="H40" s="14" t="str">
        <x:f>IF(A40="","",IF(COUNTIFS($A$7:$A$106,A40)&lt;&gt;1,"ID doppelt",IF(OR(B40="",AND(C40&lt;&gt;"Hoch",C40&lt;&gt;"Mittel",C40&lt;&gt;"Niedrig"),NOT(ISNUMBER(D40)),D40&lt;0,E40="",AND(F40&lt;&gt;"Offen",F40&lt;&gt;"In Arbeit",F40&lt;&gt;"Erledigt")),"Story ergänzen",IF(COUNTIFS('Kriterien'!$B$7:$B$206,A40)=0,"Kriterien fehlen",IF(COUNTIFS('Kriterien'!$B$7:$B$206,A40,'Kriterien'!$H$7:$H$206,"&lt;&gt;OK")&gt;0,"Kriterien prüfen",IF(G40=1,"AK vollständig",IF(F40="Erledigt","Erledigt prüfen","AK offen")))))))</x:f>
      </x:c>
    </x:row>
    <x:row r="41" ht="62" customHeight="1">
      <x:c r="A41" s="12"/>
      <x:c r="B41" s="12"/>
      <x:c r="C41" s="12"/>
      <x:c r="D41" s="12"/>
      <x:c r="E41" s="12"/>
      <x:c r="F41" s="12"/>
      <x:c r="G41" s="15" t="str">
        <x:f>IF(A41="","",IF(COUNTIFS('Kriterien'!$B$7:$B$206,A41)=0,"",COUNTIFS('Kriterien'!$B$7:$B$206,A41,'Kriterien'!$E$7:$E$206,"Bestanden",'Kriterien'!$H$7:$H$206,"OK")/COUNTIFS('Kriterien'!$B$7:$B$206,A41)))</x:f>
      </x:c>
      <x:c r="H41" s="14" t="str">
        <x:f>IF(A41="","",IF(COUNTIFS($A$7:$A$106,A41)&lt;&gt;1,"ID doppelt",IF(OR(B41="",AND(C41&lt;&gt;"Hoch",C41&lt;&gt;"Mittel",C41&lt;&gt;"Niedrig"),NOT(ISNUMBER(D41)),D41&lt;0,E41="",AND(F41&lt;&gt;"Offen",F41&lt;&gt;"In Arbeit",F41&lt;&gt;"Erledigt")),"Story ergänzen",IF(COUNTIFS('Kriterien'!$B$7:$B$206,A41)=0,"Kriterien fehlen",IF(COUNTIFS('Kriterien'!$B$7:$B$206,A41,'Kriterien'!$H$7:$H$206,"&lt;&gt;OK")&gt;0,"Kriterien prüfen",IF(G41=1,"AK vollständig",IF(F41="Erledigt","Erledigt prüfen","AK offen")))))))</x:f>
      </x:c>
    </x:row>
    <x:row r="42" ht="62" customHeight="1">
      <x:c r="A42" s="12"/>
      <x:c r="B42" s="12"/>
      <x:c r="C42" s="12"/>
      <x:c r="D42" s="12"/>
      <x:c r="E42" s="12"/>
      <x:c r="F42" s="12"/>
      <x:c r="G42" s="15" t="str">
        <x:f>IF(A42="","",IF(COUNTIFS('Kriterien'!$B$7:$B$206,A42)=0,"",COUNTIFS('Kriterien'!$B$7:$B$206,A42,'Kriterien'!$E$7:$E$206,"Bestanden",'Kriterien'!$H$7:$H$206,"OK")/COUNTIFS('Kriterien'!$B$7:$B$206,A42)))</x:f>
      </x:c>
      <x:c r="H42" s="14" t="str">
        <x:f>IF(A42="","",IF(COUNTIFS($A$7:$A$106,A42)&lt;&gt;1,"ID doppelt",IF(OR(B42="",AND(C42&lt;&gt;"Hoch",C42&lt;&gt;"Mittel",C42&lt;&gt;"Niedrig"),NOT(ISNUMBER(D42)),D42&lt;0,E42="",AND(F42&lt;&gt;"Offen",F42&lt;&gt;"In Arbeit",F42&lt;&gt;"Erledigt")),"Story ergänzen",IF(COUNTIFS('Kriterien'!$B$7:$B$206,A42)=0,"Kriterien fehlen",IF(COUNTIFS('Kriterien'!$B$7:$B$206,A42,'Kriterien'!$H$7:$H$206,"&lt;&gt;OK")&gt;0,"Kriterien prüfen",IF(G42=1,"AK vollständig",IF(F42="Erledigt","Erledigt prüfen","AK offen")))))))</x:f>
      </x:c>
    </x:row>
    <x:row r="43" ht="62" customHeight="1">
      <x:c r="A43" s="12"/>
      <x:c r="B43" s="12"/>
      <x:c r="C43" s="12"/>
      <x:c r="D43" s="12"/>
      <x:c r="E43" s="12"/>
      <x:c r="F43" s="12"/>
      <x:c r="G43" s="15" t="str">
        <x:f>IF(A43="","",IF(COUNTIFS('Kriterien'!$B$7:$B$206,A43)=0,"",COUNTIFS('Kriterien'!$B$7:$B$206,A43,'Kriterien'!$E$7:$E$206,"Bestanden",'Kriterien'!$H$7:$H$206,"OK")/COUNTIFS('Kriterien'!$B$7:$B$206,A43)))</x:f>
      </x:c>
      <x:c r="H43" s="14" t="str">
        <x:f>IF(A43="","",IF(COUNTIFS($A$7:$A$106,A43)&lt;&gt;1,"ID doppelt",IF(OR(B43="",AND(C43&lt;&gt;"Hoch",C43&lt;&gt;"Mittel",C43&lt;&gt;"Niedrig"),NOT(ISNUMBER(D43)),D43&lt;0,E43="",AND(F43&lt;&gt;"Offen",F43&lt;&gt;"In Arbeit",F43&lt;&gt;"Erledigt")),"Story ergänzen",IF(COUNTIFS('Kriterien'!$B$7:$B$206,A43)=0,"Kriterien fehlen",IF(COUNTIFS('Kriterien'!$B$7:$B$206,A43,'Kriterien'!$H$7:$H$206,"&lt;&gt;OK")&gt;0,"Kriterien prüfen",IF(G43=1,"AK vollständig",IF(F43="Erledigt","Erledigt prüfen","AK offen")))))))</x:f>
      </x:c>
    </x:row>
    <x:row r="44" ht="62" customHeight="1">
      <x:c r="A44" s="12"/>
      <x:c r="B44" s="12"/>
      <x:c r="C44" s="12"/>
      <x:c r="D44" s="12"/>
      <x:c r="E44" s="12"/>
      <x:c r="F44" s="12"/>
      <x:c r="G44" s="15" t="str">
        <x:f>IF(A44="","",IF(COUNTIFS('Kriterien'!$B$7:$B$206,A44)=0,"",COUNTIFS('Kriterien'!$B$7:$B$206,A44,'Kriterien'!$E$7:$E$206,"Bestanden",'Kriterien'!$H$7:$H$206,"OK")/COUNTIFS('Kriterien'!$B$7:$B$206,A44)))</x:f>
      </x:c>
      <x:c r="H44" s="14" t="str">
        <x:f>IF(A44="","",IF(COUNTIFS($A$7:$A$106,A44)&lt;&gt;1,"ID doppelt",IF(OR(B44="",AND(C44&lt;&gt;"Hoch",C44&lt;&gt;"Mittel",C44&lt;&gt;"Niedrig"),NOT(ISNUMBER(D44)),D44&lt;0,E44="",AND(F44&lt;&gt;"Offen",F44&lt;&gt;"In Arbeit",F44&lt;&gt;"Erledigt")),"Story ergänzen",IF(COUNTIFS('Kriterien'!$B$7:$B$206,A44)=0,"Kriterien fehlen",IF(COUNTIFS('Kriterien'!$B$7:$B$206,A44,'Kriterien'!$H$7:$H$206,"&lt;&gt;OK")&gt;0,"Kriterien prüfen",IF(G44=1,"AK vollständig",IF(F44="Erledigt","Erledigt prüfen","AK offen")))))))</x:f>
      </x:c>
    </x:row>
    <x:row r="45" ht="62" customHeight="1">
      <x:c r="A45" s="12"/>
      <x:c r="B45" s="12"/>
      <x:c r="C45" s="12"/>
      <x:c r="D45" s="12"/>
      <x:c r="E45" s="12"/>
      <x:c r="F45" s="12"/>
      <x:c r="G45" s="15" t="str">
        <x:f>IF(A45="","",IF(COUNTIFS('Kriterien'!$B$7:$B$206,A45)=0,"",COUNTIFS('Kriterien'!$B$7:$B$206,A45,'Kriterien'!$E$7:$E$206,"Bestanden",'Kriterien'!$H$7:$H$206,"OK")/COUNTIFS('Kriterien'!$B$7:$B$206,A45)))</x:f>
      </x:c>
      <x:c r="H45" s="14" t="str">
        <x:f>IF(A45="","",IF(COUNTIFS($A$7:$A$106,A45)&lt;&gt;1,"ID doppelt",IF(OR(B45="",AND(C45&lt;&gt;"Hoch",C45&lt;&gt;"Mittel",C45&lt;&gt;"Niedrig"),NOT(ISNUMBER(D45)),D45&lt;0,E45="",AND(F45&lt;&gt;"Offen",F45&lt;&gt;"In Arbeit",F45&lt;&gt;"Erledigt")),"Story ergänzen",IF(COUNTIFS('Kriterien'!$B$7:$B$206,A45)=0,"Kriterien fehlen",IF(COUNTIFS('Kriterien'!$B$7:$B$206,A45,'Kriterien'!$H$7:$H$206,"&lt;&gt;OK")&gt;0,"Kriterien prüfen",IF(G45=1,"AK vollständig",IF(F45="Erledigt","Erledigt prüfen","AK offen")))))))</x:f>
      </x:c>
    </x:row>
    <x:row r="46" ht="62" customHeight="1">
      <x:c r="A46" s="12"/>
      <x:c r="B46" s="12"/>
      <x:c r="C46" s="12"/>
      <x:c r="D46" s="12"/>
      <x:c r="E46" s="12"/>
      <x:c r="F46" s="12"/>
      <x:c r="G46" s="15" t="str">
        <x:f>IF(A46="","",IF(COUNTIFS('Kriterien'!$B$7:$B$206,A46)=0,"",COUNTIFS('Kriterien'!$B$7:$B$206,A46,'Kriterien'!$E$7:$E$206,"Bestanden",'Kriterien'!$H$7:$H$206,"OK")/COUNTIFS('Kriterien'!$B$7:$B$206,A46)))</x:f>
      </x:c>
      <x:c r="H46" s="14" t="str">
        <x:f>IF(A46="","",IF(COUNTIFS($A$7:$A$106,A46)&lt;&gt;1,"ID doppelt",IF(OR(B46="",AND(C46&lt;&gt;"Hoch",C46&lt;&gt;"Mittel",C46&lt;&gt;"Niedrig"),NOT(ISNUMBER(D46)),D46&lt;0,E46="",AND(F46&lt;&gt;"Offen",F46&lt;&gt;"In Arbeit",F46&lt;&gt;"Erledigt")),"Story ergänzen",IF(COUNTIFS('Kriterien'!$B$7:$B$206,A46)=0,"Kriterien fehlen",IF(COUNTIFS('Kriterien'!$B$7:$B$206,A46,'Kriterien'!$H$7:$H$206,"&lt;&gt;OK")&gt;0,"Kriterien prüfen",IF(G46=1,"AK vollständig",IF(F46="Erledigt","Erledigt prüfen","AK offen")))))))</x:f>
      </x:c>
    </x:row>
    <x:row r="47" ht="62" customHeight="1">
      <x:c r="A47" s="12"/>
      <x:c r="B47" s="12"/>
      <x:c r="C47" s="12"/>
      <x:c r="D47" s="12"/>
      <x:c r="E47" s="12"/>
      <x:c r="F47" s="12"/>
      <x:c r="G47" s="15" t="str">
        <x:f>IF(A47="","",IF(COUNTIFS('Kriterien'!$B$7:$B$206,A47)=0,"",COUNTIFS('Kriterien'!$B$7:$B$206,A47,'Kriterien'!$E$7:$E$206,"Bestanden",'Kriterien'!$H$7:$H$206,"OK")/COUNTIFS('Kriterien'!$B$7:$B$206,A47)))</x:f>
      </x:c>
      <x:c r="H47" s="14" t="str">
        <x:f>IF(A47="","",IF(COUNTIFS($A$7:$A$106,A47)&lt;&gt;1,"ID doppelt",IF(OR(B47="",AND(C47&lt;&gt;"Hoch",C47&lt;&gt;"Mittel",C47&lt;&gt;"Niedrig"),NOT(ISNUMBER(D47)),D47&lt;0,E47="",AND(F47&lt;&gt;"Offen",F47&lt;&gt;"In Arbeit",F47&lt;&gt;"Erledigt")),"Story ergänzen",IF(COUNTIFS('Kriterien'!$B$7:$B$206,A47)=0,"Kriterien fehlen",IF(COUNTIFS('Kriterien'!$B$7:$B$206,A47,'Kriterien'!$H$7:$H$206,"&lt;&gt;OK")&gt;0,"Kriterien prüfen",IF(G47=1,"AK vollständig",IF(F47="Erledigt","Erledigt prüfen","AK offen")))))))</x:f>
      </x:c>
    </x:row>
    <x:row r="48" ht="62" customHeight="1">
      <x:c r="A48" s="12"/>
      <x:c r="B48" s="12"/>
      <x:c r="C48" s="12"/>
      <x:c r="D48" s="12"/>
      <x:c r="E48" s="12"/>
      <x:c r="F48" s="12"/>
      <x:c r="G48" s="15" t="str">
        <x:f>IF(A48="","",IF(COUNTIFS('Kriterien'!$B$7:$B$206,A48)=0,"",COUNTIFS('Kriterien'!$B$7:$B$206,A48,'Kriterien'!$E$7:$E$206,"Bestanden",'Kriterien'!$H$7:$H$206,"OK")/COUNTIFS('Kriterien'!$B$7:$B$206,A48)))</x:f>
      </x:c>
      <x:c r="H48" s="14" t="str">
        <x:f>IF(A48="","",IF(COUNTIFS($A$7:$A$106,A48)&lt;&gt;1,"ID doppelt",IF(OR(B48="",AND(C48&lt;&gt;"Hoch",C48&lt;&gt;"Mittel",C48&lt;&gt;"Niedrig"),NOT(ISNUMBER(D48)),D48&lt;0,E48="",AND(F48&lt;&gt;"Offen",F48&lt;&gt;"In Arbeit",F48&lt;&gt;"Erledigt")),"Story ergänzen",IF(COUNTIFS('Kriterien'!$B$7:$B$206,A48)=0,"Kriterien fehlen",IF(COUNTIFS('Kriterien'!$B$7:$B$206,A48,'Kriterien'!$H$7:$H$206,"&lt;&gt;OK")&gt;0,"Kriterien prüfen",IF(G48=1,"AK vollständig",IF(F48="Erledigt","Erledigt prüfen","AK offen")))))))</x:f>
      </x:c>
    </x:row>
    <x:row r="49" ht="62" customHeight="1">
      <x:c r="A49" s="12"/>
      <x:c r="B49" s="12"/>
      <x:c r="C49" s="12"/>
      <x:c r="D49" s="12"/>
      <x:c r="E49" s="12"/>
      <x:c r="F49" s="12"/>
      <x:c r="G49" s="15" t="str">
        <x:f>IF(A49="","",IF(COUNTIFS('Kriterien'!$B$7:$B$206,A49)=0,"",COUNTIFS('Kriterien'!$B$7:$B$206,A49,'Kriterien'!$E$7:$E$206,"Bestanden",'Kriterien'!$H$7:$H$206,"OK")/COUNTIFS('Kriterien'!$B$7:$B$206,A49)))</x:f>
      </x:c>
      <x:c r="H49" s="14" t="str">
        <x:f>IF(A49="","",IF(COUNTIFS($A$7:$A$106,A49)&lt;&gt;1,"ID doppelt",IF(OR(B49="",AND(C49&lt;&gt;"Hoch",C49&lt;&gt;"Mittel",C49&lt;&gt;"Niedrig"),NOT(ISNUMBER(D49)),D49&lt;0,E49="",AND(F49&lt;&gt;"Offen",F49&lt;&gt;"In Arbeit",F49&lt;&gt;"Erledigt")),"Story ergänzen",IF(COUNTIFS('Kriterien'!$B$7:$B$206,A49)=0,"Kriterien fehlen",IF(COUNTIFS('Kriterien'!$B$7:$B$206,A49,'Kriterien'!$H$7:$H$206,"&lt;&gt;OK")&gt;0,"Kriterien prüfen",IF(G49=1,"AK vollständig",IF(F49="Erledigt","Erledigt prüfen","AK offen")))))))</x:f>
      </x:c>
    </x:row>
    <x:row r="50" ht="62" customHeight="1">
      <x:c r="A50" s="12"/>
      <x:c r="B50" s="12"/>
      <x:c r="C50" s="12"/>
      <x:c r="D50" s="12"/>
      <x:c r="E50" s="12"/>
      <x:c r="F50" s="12"/>
      <x:c r="G50" s="15" t="str">
        <x:f>IF(A50="","",IF(COUNTIFS('Kriterien'!$B$7:$B$206,A50)=0,"",COUNTIFS('Kriterien'!$B$7:$B$206,A50,'Kriterien'!$E$7:$E$206,"Bestanden",'Kriterien'!$H$7:$H$206,"OK")/COUNTIFS('Kriterien'!$B$7:$B$206,A50)))</x:f>
      </x:c>
      <x:c r="H50" s="14" t="str">
        <x:f>IF(A50="","",IF(COUNTIFS($A$7:$A$106,A50)&lt;&gt;1,"ID doppelt",IF(OR(B50="",AND(C50&lt;&gt;"Hoch",C50&lt;&gt;"Mittel",C50&lt;&gt;"Niedrig"),NOT(ISNUMBER(D50)),D50&lt;0,E50="",AND(F50&lt;&gt;"Offen",F50&lt;&gt;"In Arbeit",F50&lt;&gt;"Erledigt")),"Story ergänzen",IF(COUNTIFS('Kriterien'!$B$7:$B$206,A50)=0,"Kriterien fehlen",IF(COUNTIFS('Kriterien'!$B$7:$B$206,A50,'Kriterien'!$H$7:$H$206,"&lt;&gt;OK")&gt;0,"Kriterien prüfen",IF(G50=1,"AK vollständig",IF(F50="Erledigt","Erledigt prüfen","AK offen")))))))</x:f>
      </x:c>
    </x:row>
    <x:row r="51" ht="62" customHeight="1">
      <x:c r="A51" s="12"/>
      <x:c r="B51" s="12"/>
      <x:c r="C51" s="12"/>
      <x:c r="D51" s="12"/>
      <x:c r="E51" s="12"/>
      <x:c r="F51" s="12"/>
      <x:c r="G51" s="15" t="str">
        <x:f>IF(A51="","",IF(COUNTIFS('Kriterien'!$B$7:$B$206,A51)=0,"",COUNTIFS('Kriterien'!$B$7:$B$206,A51,'Kriterien'!$E$7:$E$206,"Bestanden",'Kriterien'!$H$7:$H$206,"OK")/COUNTIFS('Kriterien'!$B$7:$B$206,A51)))</x:f>
      </x:c>
      <x:c r="H51" s="14" t="str">
        <x:f>IF(A51="","",IF(COUNTIFS($A$7:$A$106,A51)&lt;&gt;1,"ID doppelt",IF(OR(B51="",AND(C51&lt;&gt;"Hoch",C51&lt;&gt;"Mittel",C51&lt;&gt;"Niedrig"),NOT(ISNUMBER(D51)),D51&lt;0,E51="",AND(F51&lt;&gt;"Offen",F51&lt;&gt;"In Arbeit",F51&lt;&gt;"Erledigt")),"Story ergänzen",IF(COUNTIFS('Kriterien'!$B$7:$B$206,A51)=0,"Kriterien fehlen",IF(COUNTIFS('Kriterien'!$B$7:$B$206,A51,'Kriterien'!$H$7:$H$206,"&lt;&gt;OK")&gt;0,"Kriterien prüfen",IF(G51=1,"AK vollständig",IF(F51="Erledigt","Erledigt prüfen","AK offen")))))))</x:f>
      </x:c>
    </x:row>
    <x:row r="52" ht="62" customHeight="1">
      <x:c r="A52" s="12"/>
      <x:c r="B52" s="12"/>
      <x:c r="C52" s="12"/>
      <x:c r="D52" s="12"/>
      <x:c r="E52" s="12"/>
      <x:c r="F52" s="12"/>
      <x:c r="G52" s="15" t="str">
        <x:f>IF(A52="","",IF(COUNTIFS('Kriterien'!$B$7:$B$206,A52)=0,"",COUNTIFS('Kriterien'!$B$7:$B$206,A52,'Kriterien'!$E$7:$E$206,"Bestanden",'Kriterien'!$H$7:$H$206,"OK")/COUNTIFS('Kriterien'!$B$7:$B$206,A52)))</x:f>
      </x:c>
      <x:c r="H52" s="14" t="str">
        <x:f>IF(A52="","",IF(COUNTIFS($A$7:$A$106,A52)&lt;&gt;1,"ID doppelt",IF(OR(B52="",AND(C52&lt;&gt;"Hoch",C52&lt;&gt;"Mittel",C52&lt;&gt;"Niedrig"),NOT(ISNUMBER(D52)),D52&lt;0,E52="",AND(F52&lt;&gt;"Offen",F52&lt;&gt;"In Arbeit",F52&lt;&gt;"Erledigt")),"Story ergänzen",IF(COUNTIFS('Kriterien'!$B$7:$B$206,A52)=0,"Kriterien fehlen",IF(COUNTIFS('Kriterien'!$B$7:$B$206,A52,'Kriterien'!$H$7:$H$206,"&lt;&gt;OK")&gt;0,"Kriterien prüfen",IF(G52=1,"AK vollständig",IF(F52="Erledigt","Erledigt prüfen","AK offen")))))))</x:f>
      </x:c>
    </x:row>
    <x:row r="53" ht="62" customHeight="1">
      <x:c r="A53" s="12"/>
      <x:c r="B53" s="12"/>
      <x:c r="C53" s="12"/>
      <x:c r="D53" s="12"/>
      <x:c r="E53" s="12"/>
      <x:c r="F53" s="12"/>
      <x:c r="G53" s="15" t="str">
        <x:f>IF(A53="","",IF(COUNTIFS('Kriterien'!$B$7:$B$206,A53)=0,"",COUNTIFS('Kriterien'!$B$7:$B$206,A53,'Kriterien'!$E$7:$E$206,"Bestanden",'Kriterien'!$H$7:$H$206,"OK")/COUNTIFS('Kriterien'!$B$7:$B$206,A53)))</x:f>
      </x:c>
      <x:c r="H53" s="14" t="str">
        <x:f>IF(A53="","",IF(COUNTIFS($A$7:$A$106,A53)&lt;&gt;1,"ID doppelt",IF(OR(B53="",AND(C53&lt;&gt;"Hoch",C53&lt;&gt;"Mittel",C53&lt;&gt;"Niedrig"),NOT(ISNUMBER(D53)),D53&lt;0,E53="",AND(F53&lt;&gt;"Offen",F53&lt;&gt;"In Arbeit",F53&lt;&gt;"Erledigt")),"Story ergänzen",IF(COUNTIFS('Kriterien'!$B$7:$B$206,A53)=0,"Kriterien fehlen",IF(COUNTIFS('Kriterien'!$B$7:$B$206,A53,'Kriterien'!$H$7:$H$206,"&lt;&gt;OK")&gt;0,"Kriterien prüfen",IF(G53=1,"AK vollständig",IF(F53="Erledigt","Erledigt prüfen","AK offen")))))))</x:f>
      </x:c>
    </x:row>
    <x:row r="54" ht="62" customHeight="1">
      <x:c r="A54" s="12"/>
      <x:c r="B54" s="12"/>
      <x:c r="C54" s="12"/>
      <x:c r="D54" s="12"/>
      <x:c r="E54" s="12"/>
      <x:c r="F54" s="12"/>
      <x:c r="G54" s="15" t="str">
        <x:f>IF(A54="","",IF(COUNTIFS('Kriterien'!$B$7:$B$206,A54)=0,"",COUNTIFS('Kriterien'!$B$7:$B$206,A54,'Kriterien'!$E$7:$E$206,"Bestanden",'Kriterien'!$H$7:$H$206,"OK")/COUNTIFS('Kriterien'!$B$7:$B$206,A54)))</x:f>
      </x:c>
      <x:c r="H54" s="14" t="str">
        <x:f>IF(A54="","",IF(COUNTIFS($A$7:$A$106,A54)&lt;&gt;1,"ID doppelt",IF(OR(B54="",AND(C54&lt;&gt;"Hoch",C54&lt;&gt;"Mittel",C54&lt;&gt;"Niedrig"),NOT(ISNUMBER(D54)),D54&lt;0,E54="",AND(F54&lt;&gt;"Offen",F54&lt;&gt;"In Arbeit",F54&lt;&gt;"Erledigt")),"Story ergänzen",IF(COUNTIFS('Kriterien'!$B$7:$B$206,A54)=0,"Kriterien fehlen",IF(COUNTIFS('Kriterien'!$B$7:$B$206,A54,'Kriterien'!$H$7:$H$206,"&lt;&gt;OK")&gt;0,"Kriterien prüfen",IF(G54=1,"AK vollständig",IF(F54="Erledigt","Erledigt prüfen","AK offen")))))))</x:f>
      </x:c>
    </x:row>
    <x:row r="55" ht="62" customHeight="1">
      <x:c r="A55" s="12"/>
      <x:c r="B55" s="12"/>
      <x:c r="C55" s="12"/>
      <x:c r="D55" s="12"/>
      <x:c r="E55" s="12"/>
      <x:c r="F55" s="12"/>
      <x:c r="G55" s="15" t="str">
        <x:f>IF(A55="","",IF(COUNTIFS('Kriterien'!$B$7:$B$206,A55)=0,"",COUNTIFS('Kriterien'!$B$7:$B$206,A55,'Kriterien'!$E$7:$E$206,"Bestanden",'Kriterien'!$H$7:$H$206,"OK")/COUNTIFS('Kriterien'!$B$7:$B$206,A55)))</x:f>
      </x:c>
      <x:c r="H55" s="14" t="str">
        <x:f>IF(A55="","",IF(COUNTIFS($A$7:$A$106,A55)&lt;&gt;1,"ID doppelt",IF(OR(B55="",AND(C55&lt;&gt;"Hoch",C55&lt;&gt;"Mittel",C55&lt;&gt;"Niedrig"),NOT(ISNUMBER(D55)),D55&lt;0,E55="",AND(F55&lt;&gt;"Offen",F55&lt;&gt;"In Arbeit",F55&lt;&gt;"Erledigt")),"Story ergänzen",IF(COUNTIFS('Kriterien'!$B$7:$B$206,A55)=0,"Kriterien fehlen",IF(COUNTIFS('Kriterien'!$B$7:$B$206,A55,'Kriterien'!$H$7:$H$206,"&lt;&gt;OK")&gt;0,"Kriterien prüfen",IF(G55=1,"AK vollständig",IF(F55="Erledigt","Erledigt prüfen","AK offen")))))))</x:f>
      </x:c>
    </x:row>
    <x:row r="56" ht="62" customHeight="1">
      <x:c r="A56" s="12"/>
      <x:c r="B56" s="12"/>
      <x:c r="C56" s="12"/>
      <x:c r="D56" s="12"/>
      <x:c r="E56" s="12"/>
      <x:c r="F56" s="12"/>
      <x:c r="G56" s="15" t="str">
        <x:f>IF(A56="","",IF(COUNTIFS('Kriterien'!$B$7:$B$206,A56)=0,"",COUNTIFS('Kriterien'!$B$7:$B$206,A56,'Kriterien'!$E$7:$E$206,"Bestanden",'Kriterien'!$H$7:$H$206,"OK")/COUNTIFS('Kriterien'!$B$7:$B$206,A56)))</x:f>
      </x:c>
      <x:c r="H56" s="14" t="str">
        <x:f>IF(A56="","",IF(COUNTIFS($A$7:$A$106,A56)&lt;&gt;1,"ID doppelt",IF(OR(B56="",AND(C56&lt;&gt;"Hoch",C56&lt;&gt;"Mittel",C56&lt;&gt;"Niedrig"),NOT(ISNUMBER(D56)),D56&lt;0,E56="",AND(F56&lt;&gt;"Offen",F56&lt;&gt;"In Arbeit",F56&lt;&gt;"Erledigt")),"Story ergänzen",IF(COUNTIFS('Kriterien'!$B$7:$B$206,A56)=0,"Kriterien fehlen",IF(COUNTIFS('Kriterien'!$B$7:$B$206,A56,'Kriterien'!$H$7:$H$206,"&lt;&gt;OK")&gt;0,"Kriterien prüfen",IF(G56=1,"AK vollständig",IF(F56="Erledigt","Erledigt prüfen","AK offen")))))))</x:f>
      </x:c>
    </x:row>
    <x:row r="57" ht="62" customHeight="1">
      <x:c r="A57" s="12"/>
      <x:c r="B57" s="12"/>
      <x:c r="C57" s="12"/>
      <x:c r="D57" s="12"/>
      <x:c r="E57" s="12"/>
      <x:c r="F57" s="12"/>
      <x:c r="G57" s="15" t="str">
        <x:f>IF(A57="","",IF(COUNTIFS('Kriterien'!$B$7:$B$206,A57)=0,"",COUNTIFS('Kriterien'!$B$7:$B$206,A57,'Kriterien'!$E$7:$E$206,"Bestanden",'Kriterien'!$H$7:$H$206,"OK")/COUNTIFS('Kriterien'!$B$7:$B$206,A57)))</x:f>
      </x:c>
      <x:c r="H57" s="14" t="str">
        <x:f>IF(A57="","",IF(COUNTIFS($A$7:$A$106,A57)&lt;&gt;1,"ID doppelt",IF(OR(B57="",AND(C57&lt;&gt;"Hoch",C57&lt;&gt;"Mittel",C57&lt;&gt;"Niedrig"),NOT(ISNUMBER(D57)),D57&lt;0,E57="",AND(F57&lt;&gt;"Offen",F57&lt;&gt;"In Arbeit",F57&lt;&gt;"Erledigt")),"Story ergänzen",IF(COUNTIFS('Kriterien'!$B$7:$B$206,A57)=0,"Kriterien fehlen",IF(COUNTIFS('Kriterien'!$B$7:$B$206,A57,'Kriterien'!$H$7:$H$206,"&lt;&gt;OK")&gt;0,"Kriterien prüfen",IF(G57=1,"AK vollständig",IF(F57="Erledigt","Erledigt prüfen","AK offen")))))))</x:f>
      </x:c>
    </x:row>
    <x:row r="58" ht="62" customHeight="1">
      <x:c r="A58" s="12"/>
      <x:c r="B58" s="12"/>
      <x:c r="C58" s="12"/>
      <x:c r="D58" s="12"/>
      <x:c r="E58" s="12"/>
      <x:c r="F58" s="12"/>
      <x:c r="G58" s="15" t="str">
        <x:f>IF(A58="","",IF(COUNTIFS('Kriterien'!$B$7:$B$206,A58)=0,"",COUNTIFS('Kriterien'!$B$7:$B$206,A58,'Kriterien'!$E$7:$E$206,"Bestanden",'Kriterien'!$H$7:$H$206,"OK")/COUNTIFS('Kriterien'!$B$7:$B$206,A58)))</x:f>
      </x:c>
      <x:c r="H58" s="14" t="str">
        <x:f>IF(A58="","",IF(COUNTIFS($A$7:$A$106,A58)&lt;&gt;1,"ID doppelt",IF(OR(B58="",AND(C58&lt;&gt;"Hoch",C58&lt;&gt;"Mittel",C58&lt;&gt;"Niedrig"),NOT(ISNUMBER(D58)),D58&lt;0,E58="",AND(F58&lt;&gt;"Offen",F58&lt;&gt;"In Arbeit",F58&lt;&gt;"Erledigt")),"Story ergänzen",IF(COUNTIFS('Kriterien'!$B$7:$B$206,A58)=0,"Kriterien fehlen",IF(COUNTIFS('Kriterien'!$B$7:$B$206,A58,'Kriterien'!$H$7:$H$206,"&lt;&gt;OK")&gt;0,"Kriterien prüfen",IF(G58=1,"AK vollständig",IF(F58="Erledigt","Erledigt prüfen","AK offen")))))))</x:f>
      </x:c>
    </x:row>
    <x:row r="59" ht="62" customHeight="1">
      <x:c r="A59" s="12"/>
      <x:c r="B59" s="12"/>
      <x:c r="C59" s="12"/>
      <x:c r="D59" s="12"/>
      <x:c r="E59" s="12"/>
      <x:c r="F59" s="12"/>
      <x:c r="G59" s="15" t="str">
        <x:f>IF(A59="","",IF(COUNTIFS('Kriterien'!$B$7:$B$206,A59)=0,"",COUNTIFS('Kriterien'!$B$7:$B$206,A59,'Kriterien'!$E$7:$E$206,"Bestanden",'Kriterien'!$H$7:$H$206,"OK")/COUNTIFS('Kriterien'!$B$7:$B$206,A59)))</x:f>
      </x:c>
      <x:c r="H59" s="14" t="str">
        <x:f>IF(A59="","",IF(COUNTIFS($A$7:$A$106,A59)&lt;&gt;1,"ID doppelt",IF(OR(B59="",AND(C59&lt;&gt;"Hoch",C59&lt;&gt;"Mittel",C59&lt;&gt;"Niedrig"),NOT(ISNUMBER(D59)),D59&lt;0,E59="",AND(F59&lt;&gt;"Offen",F59&lt;&gt;"In Arbeit",F59&lt;&gt;"Erledigt")),"Story ergänzen",IF(COUNTIFS('Kriterien'!$B$7:$B$206,A59)=0,"Kriterien fehlen",IF(COUNTIFS('Kriterien'!$B$7:$B$206,A59,'Kriterien'!$H$7:$H$206,"&lt;&gt;OK")&gt;0,"Kriterien prüfen",IF(G59=1,"AK vollständig",IF(F59="Erledigt","Erledigt prüfen","AK offen")))))))</x:f>
      </x:c>
    </x:row>
    <x:row r="60" ht="62" customHeight="1">
      <x:c r="A60" s="12"/>
      <x:c r="B60" s="12"/>
      <x:c r="C60" s="12"/>
      <x:c r="D60" s="12"/>
      <x:c r="E60" s="12"/>
      <x:c r="F60" s="12"/>
      <x:c r="G60" s="15" t="str">
        <x:f>IF(A60="","",IF(COUNTIFS('Kriterien'!$B$7:$B$206,A60)=0,"",COUNTIFS('Kriterien'!$B$7:$B$206,A60,'Kriterien'!$E$7:$E$206,"Bestanden",'Kriterien'!$H$7:$H$206,"OK")/COUNTIFS('Kriterien'!$B$7:$B$206,A60)))</x:f>
      </x:c>
      <x:c r="H60" s="14" t="str">
        <x:f>IF(A60="","",IF(COUNTIFS($A$7:$A$106,A60)&lt;&gt;1,"ID doppelt",IF(OR(B60="",AND(C60&lt;&gt;"Hoch",C60&lt;&gt;"Mittel",C60&lt;&gt;"Niedrig"),NOT(ISNUMBER(D60)),D60&lt;0,E60="",AND(F60&lt;&gt;"Offen",F60&lt;&gt;"In Arbeit",F60&lt;&gt;"Erledigt")),"Story ergänzen",IF(COUNTIFS('Kriterien'!$B$7:$B$206,A60)=0,"Kriterien fehlen",IF(COUNTIFS('Kriterien'!$B$7:$B$206,A60,'Kriterien'!$H$7:$H$206,"&lt;&gt;OK")&gt;0,"Kriterien prüfen",IF(G60=1,"AK vollständig",IF(F60="Erledigt","Erledigt prüfen","AK offen")))))))</x:f>
      </x:c>
    </x:row>
    <x:row r="61" ht="62" customHeight="1">
      <x:c r="A61" s="12"/>
      <x:c r="B61" s="12"/>
      <x:c r="C61" s="12"/>
      <x:c r="D61" s="12"/>
      <x:c r="E61" s="12"/>
      <x:c r="F61" s="12"/>
      <x:c r="G61" s="15" t="str">
        <x:f>IF(A61="","",IF(COUNTIFS('Kriterien'!$B$7:$B$206,A61)=0,"",COUNTIFS('Kriterien'!$B$7:$B$206,A61,'Kriterien'!$E$7:$E$206,"Bestanden",'Kriterien'!$H$7:$H$206,"OK")/COUNTIFS('Kriterien'!$B$7:$B$206,A61)))</x:f>
      </x:c>
      <x:c r="H61" s="14" t="str">
        <x:f>IF(A61="","",IF(COUNTIFS($A$7:$A$106,A61)&lt;&gt;1,"ID doppelt",IF(OR(B61="",AND(C61&lt;&gt;"Hoch",C61&lt;&gt;"Mittel",C61&lt;&gt;"Niedrig"),NOT(ISNUMBER(D61)),D61&lt;0,E61="",AND(F61&lt;&gt;"Offen",F61&lt;&gt;"In Arbeit",F61&lt;&gt;"Erledigt")),"Story ergänzen",IF(COUNTIFS('Kriterien'!$B$7:$B$206,A61)=0,"Kriterien fehlen",IF(COUNTIFS('Kriterien'!$B$7:$B$206,A61,'Kriterien'!$H$7:$H$206,"&lt;&gt;OK")&gt;0,"Kriterien prüfen",IF(G61=1,"AK vollständig",IF(F61="Erledigt","Erledigt prüfen","AK offen")))))))</x:f>
      </x:c>
    </x:row>
    <x:row r="62" ht="62" customHeight="1">
      <x:c r="A62" s="12"/>
      <x:c r="B62" s="12"/>
      <x:c r="C62" s="12"/>
      <x:c r="D62" s="12"/>
      <x:c r="E62" s="12"/>
      <x:c r="F62" s="12"/>
      <x:c r="G62" s="15" t="str">
        <x:f>IF(A62="","",IF(COUNTIFS('Kriterien'!$B$7:$B$206,A62)=0,"",COUNTIFS('Kriterien'!$B$7:$B$206,A62,'Kriterien'!$E$7:$E$206,"Bestanden",'Kriterien'!$H$7:$H$206,"OK")/COUNTIFS('Kriterien'!$B$7:$B$206,A62)))</x:f>
      </x:c>
      <x:c r="H62" s="14" t="str">
        <x:f>IF(A62="","",IF(COUNTIFS($A$7:$A$106,A62)&lt;&gt;1,"ID doppelt",IF(OR(B62="",AND(C62&lt;&gt;"Hoch",C62&lt;&gt;"Mittel",C62&lt;&gt;"Niedrig"),NOT(ISNUMBER(D62)),D62&lt;0,E62="",AND(F62&lt;&gt;"Offen",F62&lt;&gt;"In Arbeit",F62&lt;&gt;"Erledigt")),"Story ergänzen",IF(COUNTIFS('Kriterien'!$B$7:$B$206,A62)=0,"Kriterien fehlen",IF(COUNTIFS('Kriterien'!$B$7:$B$206,A62,'Kriterien'!$H$7:$H$206,"&lt;&gt;OK")&gt;0,"Kriterien prüfen",IF(G62=1,"AK vollständig",IF(F62="Erledigt","Erledigt prüfen","AK offen")))))))</x:f>
      </x:c>
    </x:row>
    <x:row r="63" ht="62" customHeight="1">
      <x:c r="A63" s="12"/>
      <x:c r="B63" s="12"/>
      <x:c r="C63" s="12"/>
      <x:c r="D63" s="12"/>
      <x:c r="E63" s="12"/>
      <x:c r="F63" s="12"/>
      <x:c r="G63" s="15" t="str">
        <x:f>IF(A63="","",IF(COUNTIFS('Kriterien'!$B$7:$B$206,A63)=0,"",COUNTIFS('Kriterien'!$B$7:$B$206,A63,'Kriterien'!$E$7:$E$206,"Bestanden",'Kriterien'!$H$7:$H$206,"OK")/COUNTIFS('Kriterien'!$B$7:$B$206,A63)))</x:f>
      </x:c>
      <x:c r="H63" s="14" t="str">
        <x:f>IF(A63="","",IF(COUNTIFS($A$7:$A$106,A63)&lt;&gt;1,"ID doppelt",IF(OR(B63="",AND(C63&lt;&gt;"Hoch",C63&lt;&gt;"Mittel",C63&lt;&gt;"Niedrig"),NOT(ISNUMBER(D63)),D63&lt;0,E63="",AND(F63&lt;&gt;"Offen",F63&lt;&gt;"In Arbeit",F63&lt;&gt;"Erledigt")),"Story ergänzen",IF(COUNTIFS('Kriterien'!$B$7:$B$206,A63)=0,"Kriterien fehlen",IF(COUNTIFS('Kriterien'!$B$7:$B$206,A63,'Kriterien'!$H$7:$H$206,"&lt;&gt;OK")&gt;0,"Kriterien prüfen",IF(G63=1,"AK vollständig",IF(F63="Erledigt","Erledigt prüfen","AK offen")))))))</x:f>
      </x:c>
    </x:row>
    <x:row r="64" ht="62" customHeight="1">
      <x:c r="A64" s="12"/>
      <x:c r="B64" s="12"/>
      <x:c r="C64" s="12"/>
      <x:c r="D64" s="12"/>
      <x:c r="E64" s="12"/>
      <x:c r="F64" s="12"/>
      <x:c r="G64" s="15" t="str">
        <x:f>IF(A64="","",IF(COUNTIFS('Kriterien'!$B$7:$B$206,A64)=0,"",COUNTIFS('Kriterien'!$B$7:$B$206,A64,'Kriterien'!$E$7:$E$206,"Bestanden",'Kriterien'!$H$7:$H$206,"OK")/COUNTIFS('Kriterien'!$B$7:$B$206,A64)))</x:f>
      </x:c>
      <x:c r="H64" s="14" t="str">
        <x:f>IF(A64="","",IF(COUNTIFS($A$7:$A$106,A64)&lt;&gt;1,"ID doppelt",IF(OR(B64="",AND(C64&lt;&gt;"Hoch",C64&lt;&gt;"Mittel",C64&lt;&gt;"Niedrig"),NOT(ISNUMBER(D64)),D64&lt;0,E64="",AND(F64&lt;&gt;"Offen",F64&lt;&gt;"In Arbeit",F64&lt;&gt;"Erledigt")),"Story ergänzen",IF(COUNTIFS('Kriterien'!$B$7:$B$206,A64)=0,"Kriterien fehlen",IF(COUNTIFS('Kriterien'!$B$7:$B$206,A64,'Kriterien'!$H$7:$H$206,"&lt;&gt;OK")&gt;0,"Kriterien prüfen",IF(G64=1,"AK vollständig",IF(F64="Erledigt","Erledigt prüfen","AK offen")))))))</x:f>
      </x:c>
    </x:row>
    <x:row r="65" ht="62" customHeight="1">
      <x:c r="A65" s="12"/>
      <x:c r="B65" s="12"/>
      <x:c r="C65" s="12"/>
      <x:c r="D65" s="12"/>
      <x:c r="E65" s="12"/>
      <x:c r="F65" s="12"/>
      <x:c r="G65" s="15" t="str">
        <x:f>IF(A65="","",IF(COUNTIFS('Kriterien'!$B$7:$B$206,A65)=0,"",COUNTIFS('Kriterien'!$B$7:$B$206,A65,'Kriterien'!$E$7:$E$206,"Bestanden",'Kriterien'!$H$7:$H$206,"OK")/COUNTIFS('Kriterien'!$B$7:$B$206,A65)))</x:f>
      </x:c>
      <x:c r="H65" s="14" t="str">
        <x:f>IF(A65="","",IF(COUNTIFS($A$7:$A$106,A65)&lt;&gt;1,"ID doppelt",IF(OR(B65="",AND(C65&lt;&gt;"Hoch",C65&lt;&gt;"Mittel",C65&lt;&gt;"Niedrig"),NOT(ISNUMBER(D65)),D65&lt;0,E65="",AND(F65&lt;&gt;"Offen",F65&lt;&gt;"In Arbeit",F65&lt;&gt;"Erledigt")),"Story ergänzen",IF(COUNTIFS('Kriterien'!$B$7:$B$206,A65)=0,"Kriterien fehlen",IF(COUNTIFS('Kriterien'!$B$7:$B$206,A65,'Kriterien'!$H$7:$H$206,"&lt;&gt;OK")&gt;0,"Kriterien prüfen",IF(G65=1,"AK vollständig",IF(F65="Erledigt","Erledigt prüfen","AK offen")))))))</x:f>
      </x:c>
    </x:row>
    <x:row r="66" ht="62" customHeight="1">
      <x:c r="A66" s="12"/>
      <x:c r="B66" s="12"/>
      <x:c r="C66" s="12"/>
      <x:c r="D66" s="12"/>
      <x:c r="E66" s="12"/>
      <x:c r="F66" s="12"/>
      <x:c r="G66" s="15" t="str">
        <x:f>IF(A66="","",IF(COUNTIFS('Kriterien'!$B$7:$B$206,A66)=0,"",COUNTIFS('Kriterien'!$B$7:$B$206,A66,'Kriterien'!$E$7:$E$206,"Bestanden",'Kriterien'!$H$7:$H$206,"OK")/COUNTIFS('Kriterien'!$B$7:$B$206,A66)))</x:f>
      </x:c>
      <x:c r="H66" s="14" t="str">
        <x:f>IF(A66="","",IF(COUNTIFS($A$7:$A$106,A66)&lt;&gt;1,"ID doppelt",IF(OR(B66="",AND(C66&lt;&gt;"Hoch",C66&lt;&gt;"Mittel",C66&lt;&gt;"Niedrig"),NOT(ISNUMBER(D66)),D66&lt;0,E66="",AND(F66&lt;&gt;"Offen",F66&lt;&gt;"In Arbeit",F66&lt;&gt;"Erledigt")),"Story ergänzen",IF(COUNTIFS('Kriterien'!$B$7:$B$206,A66)=0,"Kriterien fehlen",IF(COUNTIFS('Kriterien'!$B$7:$B$206,A66,'Kriterien'!$H$7:$H$206,"&lt;&gt;OK")&gt;0,"Kriterien prüfen",IF(G66=1,"AK vollständig",IF(F66="Erledigt","Erledigt prüfen","AK offen")))))))</x:f>
      </x:c>
    </x:row>
    <x:row r="67" ht="62" customHeight="1">
      <x:c r="A67" s="12"/>
      <x:c r="B67" s="12"/>
      <x:c r="C67" s="12"/>
      <x:c r="D67" s="12"/>
      <x:c r="E67" s="12"/>
      <x:c r="F67" s="12"/>
      <x:c r="G67" s="15" t="str">
        <x:f>IF(A67="","",IF(COUNTIFS('Kriterien'!$B$7:$B$206,A67)=0,"",COUNTIFS('Kriterien'!$B$7:$B$206,A67,'Kriterien'!$E$7:$E$206,"Bestanden",'Kriterien'!$H$7:$H$206,"OK")/COUNTIFS('Kriterien'!$B$7:$B$206,A67)))</x:f>
      </x:c>
      <x:c r="H67" s="14" t="str">
        <x:f>IF(A67="","",IF(COUNTIFS($A$7:$A$106,A67)&lt;&gt;1,"ID doppelt",IF(OR(B67="",AND(C67&lt;&gt;"Hoch",C67&lt;&gt;"Mittel",C67&lt;&gt;"Niedrig"),NOT(ISNUMBER(D67)),D67&lt;0,E67="",AND(F67&lt;&gt;"Offen",F67&lt;&gt;"In Arbeit",F67&lt;&gt;"Erledigt")),"Story ergänzen",IF(COUNTIFS('Kriterien'!$B$7:$B$206,A67)=0,"Kriterien fehlen",IF(COUNTIFS('Kriterien'!$B$7:$B$206,A67,'Kriterien'!$H$7:$H$206,"&lt;&gt;OK")&gt;0,"Kriterien prüfen",IF(G67=1,"AK vollständig",IF(F67="Erledigt","Erledigt prüfen","AK offen")))))))</x:f>
      </x:c>
    </x:row>
    <x:row r="68" ht="62" customHeight="1">
      <x:c r="A68" s="12"/>
      <x:c r="B68" s="12"/>
      <x:c r="C68" s="12"/>
      <x:c r="D68" s="12"/>
      <x:c r="E68" s="12"/>
      <x:c r="F68" s="12"/>
      <x:c r="G68" s="15" t="str">
        <x:f>IF(A68="","",IF(COUNTIFS('Kriterien'!$B$7:$B$206,A68)=0,"",COUNTIFS('Kriterien'!$B$7:$B$206,A68,'Kriterien'!$E$7:$E$206,"Bestanden",'Kriterien'!$H$7:$H$206,"OK")/COUNTIFS('Kriterien'!$B$7:$B$206,A68)))</x:f>
      </x:c>
      <x:c r="H68" s="14" t="str">
        <x:f>IF(A68="","",IF(COUNTIFS($A$7:$A$106,A68)&lt;&gt;1,"ID doppelt",IF(OR(B68="",AND(C68&lt;&gt;"Hoch",C68&lt;&gt;"Mittel",C68&lt;&gt;"Niedrig"),NOT(ISNUMBER(D68)),D68&lt;0,E68="",AND(F68&lt;&gt;"Offen",F68&lt;&gt;"In Arbeit",F68&lt;&gt;"Erledigt")),"Story ergänzen",IF(COUNTIFS('Kriterien'!$B$7:$B$206,A68)=0,"Kriterien fehlen",IF(COUNTIFS('Kriterien'!$B$7:$B$206,A68,'Kriterien'!$H$7:$H$206,"&lt;&gt;OK")&gt;0,"Kriterien prüfen",IF(G68=1,"AK vollständig",IF(F68="Erledigt","Erledigt prüfen","AK offen")))))))</x:f>
      </x:c>
    </x:row>
    <x:row r="69" ht="62" customHeight="1">
      <x:c r="A69" s="12"/>
      <x:c r="B69" s="12"/>
      <x:c r="C69" s="12"/>
      <x:c r="D69" s="12"/>
      <x:c r="E69" s="12"/>
      <x:c r="F69" s="12"/>
      <x:c r="G69" s="15" t="str">
        <x:f>IF(A69="","",IF(COUNTIFS('Kriterien'!$B$7:$B$206,A69)=0,"",COUNTIFS('Kriterien'!$B$7:$B$206,A69,'Kriterien'!$E$7:$E$206,"Bestanden",'Kriterien'!$H$7:$H$206,"OK")/COUNTIFS('Kriterien'!$B$7:$B$206,A69)))</x:f>
      </x:c>
      <x:c r="H69" s="14" t="str">
        <x:f>IF(A69="","",IF(COUNTIFS($A$7:$A$106,A69)&lt;&gt;1,"ID doppelt",IF(OR(B69="",AND(C69&lt;&gt;"Hoch",C69&lt;&gt;"Mittel",C69&lt;&gt;"Niedrig"),NOT(ISNUMBER(D69)),D69&lt;0,E69="",AND(F69&lt;&gt;"Offen",F69&lt;&gt;"In Arbeit",F69&lt;&gt;"Erledigt")),"Story ergänzen",IF(COUNTIFS('Kriterien'!$B$7:$B$206,A69)=0,"Kriterien fehlen",IF(COUNTIFS('Kriterien'!$B$7:$B$206,A69,'Kriterien'!$H$7:$H$206,"&lt;&gt;OK")&gt;0,"Kriterien prüfen",IF(G69=1,"AK vollständig",IF(F69="Erledigt","Erledigt prüfen","AK offen")))))))</x:f>
      </x:c>
    </x:row>
    <x:row r="70" ht="62" customHeight="1">
      <x:c r="A70" s="12"/>
      <x:c r="B70" s="12"/>
      <x:c r="C70" s="12"/>
      <x:c r="D70" s="12"/>
      <x:c r="E70" s="12"/>
      <x:c r="F70" s="12"/>
      <x:c r="G70" s="15" t="str">
        <x:f>IF(A70="","",IF(COUNTIFS('Kriterien'!$B$7:$B$206,A70)=0,"",COUNTIFS('Kriterien'!$B$7:$B$206,A70,'Kriterien'!$E$7:$E$206,"Bestanden",'Kriterien'!$H$7:$H$206,"OK")/COUNTIFS('Kriterien'!$B$7:$B$206,A70)))</x:f>
      </x:c>
      <x:c r="H70" s="14" t="str">
        <x:f>IF(A70="","",IF(COUNTIFS($A$7:$A$106,A70)&lt;&gt;1,"ID doppelt",IF(OR(B70="",AND(C70&lt;&gt;"Hoch",C70&lt;&gt;"Mittel",C70&lt;&gt;"Niedrig"),NOT(ISNUMBER(D70)),D70&lt;0,E70="",AND(F70&lt;&gt;"Offen",F70&lt;&gt;"In Arbeit",F70&lt;&gt;"Erledigt")),"Story ergänzen",IF(COUNTIFS('Kriterien'!$B$7:$B$206,A70)=0,"Kriterien fehlen",IF(COUNTIFS('Kriterien'!$B$7:$B$206,A70,'Kriterien'!$H$7:$H$206,"&lt;&gt;OK")&gt;0,"Kriterien prüfen",IF(G70=1,"AK vollständig",IF(F70="Erledigt","Erledigt prüfen","AK offen")))))))</x:f>
      </x:c>
    </x:row>
    <x:row r="71" ht="62" customHeight="1">
      <x:c r="A71" s="12"/>
      <x:c r="B71" s="12"/>
      <x:c r="C71" s="12"/>
      <x:c r="D71" s="12"/>
      <x:c r="E71" s="12"/>
      <x:c r="F71" s="12"/>
      <x:c r="G71" s="15" t="str">
        <x:f>IF(A71="","",IF(COUNTIFS('Kriterien'!$B$7:$B$206,A71)=0,"",COUNTIFS('Kriterien'!$B$7:$B$206,A71,'Kriterien'!$E$7:$E$206,"Bestanden",'Kriterien'!$H$7:$H$206,"OK")/COUNTIFS('Kriterien'!$B$7:$B$206,A71)))</x:f>
      </x:c>
      <x:c r="H71" s="14" t="str">
        <x:f>IF(A71="","",IF(COUNTIFS($A$7:$A$106,A71)&lt;&gt;1,"ID doppelt",IF(OR(B71="",AND(C71&lt;&gt;"Hoch",C71&lt;&gt;"Mittel",C71&lt;&gt;"Niedrig"),NOT(ISNUMBER(D71)),D71&lt;0,E71="",AND(F71&lt;&gt;"Offen",F71&lt;&gt;"In Arbeit",F71&lt;&gt;"Erledigt")),"Story ergänzen",IF(COUNTIFS('Kriterien'!$B$7:$B$206,A71)=0,"Kriterien fehlen",IF(COUNTIFS('Kriterien'!$B$7:$B$206,A71,'Kriterien'!$H$7:$H$206,"&lt;&gt;OK")&gt;0,"Kriterien prüfen",IF(G71=1,"AK vollständig",IF(F71="Erledigt","Erledigt prüfen","AK offen")))))))</x:f>
      </x:c>
    </x:row>
    <x:row r="72" ht="62" customHeight="1">
      <x:c r="A72" s="12"/>
      <x:c r="B72" s="12"/>
      <x:c r="C72" s="12"/>
      <x:c r="D72" s="12"/>
      <x:c r="E72" s="12"/>
      <x:c r="F72" s="12"/>
      <x:c r="G72" s="15" t="str">
        <x:f>IF(A72="","",IF(COUNTIFS('Kriterien'!$B$7:$B$206,A72)=0,"",COUNTIFS('Kriterien'!$B$7:$B$206,A72,'Kriterien'!$E$7:$E$206,"Bestanden",'Kriterien'!$H$7:$H$206,"OK")/COUNTIFS('Kriterien'!$B$7:$B$206,A72)))</x:f>
      </x:c>
      <x:c r="H72" s="14" t="str">
        <x:f>IF(A72="","",IF(COUNTIFS($A$7:$A$106,A72)&lt;&gt;1,"ID doppelt",IF(OR(B72="",AND(C72&lt;&gt;"Hoch",C72&lt;&gt;"Mittel",C72&lt;&gt;"Niedrig"),NOT(ISNUMBER(D72)),D72&lt;0,E72="",AND(F72&lt;&gt;"Offen",F72&lt;&gt;"In Arbeit",F72&lt;&gt;"Erledigt")),"Story ergänzen",IF(COUNTIFS('Kriterien'!$B$7:$B$206,A72)=0,"Kriterien fehlen",IF(COUNTIFS('Kriterien'!$B$7:$B$206,A72,'Kriterien'!$H$7:$H$206,"&lt;&gt;OK")&gt;0,"Kriterien prüfen",IF(G72=1,"AK vollständig",IF(F72="Erledigt","Erledigt prüfen","AK offen")))))))</x:f>
      </x:c>
    </x:row>
    <x:row r="73" ht="62" customHeight="1">
      <x:c r="A73" s="12"/>
      <x:c r="B73" s="12"/>
      <x:c r="C73" s="12"/>
      <x:c r="D73" s="12"/>
      <x:c r="E73" s="12"/>
      <x:c r="F73" s="12"/>
      <x:c r="G73" s="15" t="str">
        <x:f>IF(A73="","",IF(COUNTIFS('Kriterien'!$B$7:$B$206,A73)=0,"",COUNTIFS('Kriterien'!$B$7:$B$206,A73,'Kriterien'!$E$7:$E$206,"Bestanden",'Kriterien'!$H$7:$H$206,"OK")/COUNTIFS('Kriterien'!$B$7:$B$206,A73)))</x:f>
      </x:c>
      <x:c r="H73" s="14" t="str">
        <x:f>IF(A73="","",IF(COUNTIFS($A$7:$A$106,A73)&lt;&gt;1,"ID doppelt",IF(OR(B73="",AND(C73&lt;&gt;"Hoch",C73&lt;&gt;"Mittel",C73&lt;&gt;"Niedrig"),NOT(ISNUMBER(D73)),D73&lt;0,E73="",AND(F73&lt;&gt;"Offen",F73&lt;&gt;"In Arbeit",F73&lt;&gt;"Erledigt")),"Story ergänzen",IF(COUNTIFS('Kriterien'!$B$7:$B$206,A73)=0,"Kriterien fehlen",IF(COUNTIFS('Kriterien'!$B$7:$B$206,A73,'Kriterien'!$H$7:$H$206,"&lt;&gt;OK")&gt;0,"Kriterien prüfen",IF(G73=1,"AK vollständig",IF(F73="Erledigt","Erledigt prüfen","AK offen")))))))</x:f>
      </x:c>
    </x:row>
    <x:row r="74" ht="62" customHeight="1">
      <x:c r="A74" s="12"/>
      <x:c r="B74" s="12"/>
      <x:c r="C74" s="12"/>
      <x:c r="D74" s="12"/>
      <x:c r="E74" s="12"/>
      <x:c r="F74" s="12"/>
      <x:c r="G74" s="15" t="str">
        <x:f>IF(A74="","",IF(COUNTIFS('Kriterien'!$B$7:$B$206,A74)=0,"",COUNTIFS('Kriterien'!$B$7:$B$206,A74,'Kriterien'!$E$7:$E$206,"Bestanden",'Kriterien'!$H$7:$H$206,"OK")/COUNTIFS('Kriterien'!$B$7:$B$206,A74)))</x:f>
      </x:c>
      <x:c r="H74" s="14" t="str">
        <x:f>IF(A74="","",IF(COUNTIFS($A$7:$A$106,A74)&lt;&gt;1,"ID doppelt",IF(OR(B74="",AND(C74&lt;&gt;"Hoch",C74&lt;&gt;"Mittel",C74&lt;&gt;"Niedrig"),NOT(ISNUMBER(D74)),D74&lt;0,E74="",AND(F74&lt;&gt;"Offen",F74&lt;&gt;"In Arbeit",F74&lt;&gt;"Erledigt")),"Story ergänzen",IF(COUNTIFS('Kriterien'!$B$7:$B$206,A74)=0,"Kriterien fehlen",IF(COUNTIFS('Kriterien'!$B$7:$B$206,A74,'Kriterien'!$H$7:$H$206,"&lt;&gt;OK")&gt;0,"Kriterien prüfen",IF(G74=1,"AK vollständig",IF(F74="Erledigt","Erledigt prüfen","AK offen")))))))</x:f>
      </x:c>
    </x:row>
    <x:row r="75" ht="62" customHeight="1">
      <x:c r="A75" s="12"/>
      <x:c r="B75" s="12"/>
      <x:c r="C75" s="12"/>
      <x:c r="D75" s="12"/>
      <x:c r="E75" s="12"/>
      <x:c r="F75" s="12"/>
      <x:c r="G75" s="15" t="str">
        <x:f>IF(A75="","",IF(COUNTIFS('Kriterien'!$B$7:$B$206,A75)=0,"",COUNTIFS('Kriterien'!$B$7:$B$206,A75,'Kriterien'!$E$7:$E$206,"Bestanden",'Kriterien'!$H$7:$H$206,"OK")/COUNTIFS('Kriterien'!$B$7:$B$206,A75)))</x:f>
      </x:c>
      <x:c r="H75" s="14" t="str">
        <x:f>IF(A75="","",IF(COUNTIFS($A$7:$A$106,A75)&lt;&gt;1,"ID doppelt",IF(OR(B75="",AND(C75&lt;&gt;"Hoch",C75&lt;&gt;"Mittel",C75&lt;&gt;"Niedrig"),NOT(ISNUMBER(D75)),D75&lt;0,E75="",AND(F75&lt;&gt;"Offen",F75&lt;&gt;"In Arbeit",F75&lt;&gt;"Erledigt")),"Story ergänzen",IF(COUNTIFS('Kriterien'!$B$7:$B$206,A75)=0,"Kriterien fehlen",IF(COUNTIFS('Kriterien'!$B$7:$B$206,A75,'Kriterien'!$H$7:$H$206,"&lt;&gt;OK")&gt;0,"Kriterien prüfen",IF(G75=1,"AK vollständig",IF(F75="Erledigt","Erledigt prüfen","AK offen")))))))</x:f>
      </x:c>
    </x:row>
    <x:row r="76" ht="62" customHeight="1">
      <x:c r="A76" s="12"/>
      <x:c r="B76" s="12"/>
      <x:c r="C76" s="12"/>
      <x:c r="D76" s="12"/>
      <x:c r="E76" s="12"/>
      <x:c r="F76" s="12"/>
      <x:c r="G76" s="15" t="str">
        <x:f>IF(A76="","",IF(COUNTIFS('Kriterien'!$B$7:$B$206,A76)=0,"",COUNTIFS('Kriterien'!$B$7:$B$206,A76,'Kriterien'!$E$7:$E$206,"Bestanden",'Kriterien'!$H$7:$H$206,"OK")/COUNTIFS('Kriterien'!$B$7:$B$206,A76)))</x:f>
      </x:c>
      <x:c r="H76" s="14" t="str">
        <x:f>IF(A76="","",IF(COUNTIFS($A$7:$A$106,A76)&lt;&gt;1,"ID doppelt",IF(OR(B76="",AND(C76&lt;&gt;"Hoch",C76&lt;&gt;"Mittel",C76&lt;&gt;"Niedrig"),NOT(ISNUMBER(D76)),D76&lt;0,E76="",AND(F76&lt;&gt;"Offen",F76&lt;&gt;"In Arbeit",F76&lt;&gt;"Erledigt")),"Story ergänzen",IF(COUNTIFS('Kriterien'!$B$7:$B$206,A76)=0,"Kriterien fehlen",IF(COUNTIFS('Kriterien'!$B$7:$B$206,A76,'Kriterien'!$H$7:$H$206,"&lt;&gt;OK")&gt;0,"Kriterien prüfen",IF(G76=1,"AK vollständig",IF(F76="Erledigt","Erledigt prüfen","AK offen")))))))</x:f>
      </x:c>
    </x:row>
    <x:row r="77" ht="62" customHeight="1">
      <x:c r="A77" s="12"/>
      <x:c r="B77" s="12"/>
      <x:c r="C77" s="12"/>
      <x:c r="D77" s="12"/>
      <x:c r="E77" s="12"/>
      <x:c r="F77" s="12"/>
      <x:c r="G77" s="15" t="str">
        <x:f>IF(A77="","",IF(COUNTIFS('Kriterien'!$B$7:$B$206,A77)=0,"",COUNTIFS('Kriterien'!$B$7:$B$206,A77,'Kriterien'!$E$7:$E$206,"Bestanden",'Kriterien'!$H$7:$H$206,"OK")/COUNTIFS('Kriterien'!$B$7:$B$206,A77)))</x:f>
      </x:c>
      <x:c r="H77" s="14" t="str">
        <x:f>IF(A77="","",IF(COUNTIFS($A$7:$A$106,A77)&lt;&gt;1,"ID doppelt",IF(OR(B77="",AND(C77&lt;&gt;"Hoch",C77&lt;&gt;"Mittel",C77&lt;&gt;"Niedrig"),NOT(ISNUMBER(D77)),D77&lt;0,E77="",AND(F77&lt;&gt;"Offen",F77&lt;&gt;"In Arbeit",F77&lt;&gt;"Erledigt")),"Story ergänzen",IF(COUNTIFS('Kriterien'!$B$7:$B$206,A77)=0,"Kriterien fehlen",IF(COUNTIFS('Kriterien'!$B$7:$B$206,A77,'Kriterien'!$H$7:$H$206,"&lt;&gt;OK")&gt;0,"Kriterien prüfen",IF(G77=1,"AK vollständig",IF(F77="Erledigt","Erledigt prüfen","AK offen")))))))</x:f>
      </x:c>
    </x:row>
    <x:row r="78" ht="62" customHeight="1">
      <x:c r="A78" s="12"/>
      <x:c r="B78" s="12"/>
      <x:c r="C78" s="12"/>
      <x:c r="D78" s="12"/>
      <x:c r="E78" s="12"/>
      <x:c r="F78" s="12"/>
      <x:c r="G78" s="15" t="str">
        <x:f>IF(A78="","",IF(COUNTIFS('Kriterien'!$B$7:$B$206,A78)=0,"",COUNTIFS('Kriterien'!$B$7:$B$206,A78,'Kriterien'!$E$7:$E$206,"Bestanden",'Kriterien'!$H$7:$H$206,"OK")/COUNTIFS('Kriterien'!$B$7:$B$206,A78)))</x:f>
      </x:c>
      <x:c r="H78" s="14" t="str">
        <x:f>IF(A78="","",IF(COUNTIFS($A$7:$A$106,A78)&lt;&gt;1,"ID doppelt",IF(OR(B78="",AND(C78&lt;&gt;"Hoch",C78&lt;&gt;"Mittel",C78&lt;&gt;"Niedrig"),NOT(ISNUMBER(D78)),D78&lt;0,E78="",AND(F78&lt;&gt;"Offen",F78&lt;&gt;"In Arbeit",F78&lt;&gt;"Erledigt")),"Story ergänzen",IF(COUNTIFS('Kriterien'!$B$7:$B$206,A78)=0,"Kriterien fehlen",IF(COUNTIFS('Kriterien'!$B$7:$B$206,A78,'Kriterien'!$H$7:$H$206,"&lt;&gt;OK")&gt;0,"Kriterien prüfen",IF(G78=1,"AK vollständig",IF(F78="Erledigt","Erledigt prüfen","AK offen")))))))</x:f>
      </x:c>
    </x:row>
    <x:row r="79" ht="62" customHeight="1">
      <x:c r="A79" s="12"/>
      <x:c r="B79" s="12"/>
      <x:c r="C79" s="12"/>
      <x:c r="D79" s="12"/>
      <x:c r="E79" s="12"/>
      <x:c r="F79" s="12"/>
      <x:c r="G79" s="15" t="str">
        <x:f>IF(A79="","",IF(COUNTIFS('Kriterien'!$B$7:$B$206,A79)=0,"",COUNTIFS('Kriterien'!$B$7:$B$206,A79,'Kriterien'!$E$7:$E$206,"Bestanden",'Kriterien'!$H$7:$H$206,"OK")/COUNTIFS('Kriterien'!$B$7:$B$206,A79)))</x:f>
      </x:c>
      <x:c r="H79" s="14" t="str">
        <x:f>IF(A79="","",IF(COUNTIFS($A$7:$A$106,A79)&lt;&gt;1,"ID doppelt",IF(OR(B79="",AND(C79&lt;&gt;"Hoch",C79&lt;&gt;"Mittel",C79&lt;&gt;"Niedrig"),NOT(ISNUMBER(D79)),D79&lt;0,E79="",AND(F79&lt;&gt;"Offen",F79&lt;&gt;"In Arbeit",F79&lt;&gt;"Erledigt")),"Story ergänzen",IF(COUNTIFS('Kriterien'!$B$7:$B$206,A79)=0,"Kriterien fehlen",IF(COUNTIFS('Kriterien'!$B$7:$B$206,A79,'Kriterien'!$H$7:$H$206,"&lt;&gt;OK")&gt;0,"Kriterien prüfen",IF(G79=1,"AK vollständig",IF(F79="Erledigt","Erledigt prüfen","AK offen")))))))</x:f>
      </x:c>
    </x:row>
    <x:row r="80" ht="62" customHeight="1">
      <x:c r="A80" s="12"/>
      <x:c r="B80" s="12"/>
      <x:c r="C80" s="12"/>
      <x:c r="D80" s="12"/>
      <x:c r="E80" s="12"/>
      <x:c r="F80" s="12"/>
      <x:c r="G80" s="15" t="str">
        <x:f>IF(A80="","",IF(COUNTIFS('Kriterien'!$B$7:$B$206,A80)=0,"",COUNTIFS('Kriterien'!$B$7:$B$206,A80,'Kriterien'!$E$7:$E$206,"Bestanden",'Kriterien'!$H$7:$H$206,"OK")/COUNTIFS('Kriterien'!$B$7:$B$206,A80)))</x:f>
      </x:c>
      <x:c r="H80" s="14" t="str">
        <x:f>IF(A80="","",IF(COUNTIFS($A$7:$A$106,A80)&lt;&gt;1,"ID doppelt",IF(OR(B80="",AND(C80&lt;&gt;"Hoch",C80&lt;&gt;"Mittel",C80&lt;&gt;"Niedrig"),NOT(ISNUMBER(D80)),D80&lt;0,E80="",AND(F80&lt;&gt;"Offen",F80&lt;&gt;"In Arbeit",F80&lt;&gt;"Erledigt")),"Story ergänzen",IF(COUNTIFS('Kriterien'!$B$7:$B$206,A80)=0,"Kriterien fehlen",IF(COUNTIFS('Kriterien'!$B$7:$B$206,A80,'Kriterien'!$H$7:$H$206,"&lt;&gt;OK")&gt;0,"Kriterien prüfen",IF(G80=1,"AK vollständig",IF(F80="Erledigt","Erledigt prüfen","AK offen")))))))</x:f>
      </x:c>
    </x:row>
    <x:row r="81" ht="62" customHeight="1">
      <x:c r="A81" s="12"/>
      <x:c r="B81" s="12"/>
      <x:c r="C81" s="12"/>
      <x:c r="D81" s="12"/>
      <x:c r="E81" s="12"/>
      <x:c r="F81" s="12"/>
      <x:c r="G81" s="15" t="str">
        <x:f>IF(A81="","",IF(COUNTIFS('Kriterien'!$B$7:$B$206,A81)=0,"",COUNTIFS('Kriterien'!$B$7:$B$206,A81,'Kriterien'!$E$7:$E$206,"Bestanden",'Kriterien'!$H$7:$H$206,"OK")/COUNTIFS('Kriterien'!$B$7:$B$206,A81)))</x:f>
      </x:c>
      <x:c r="H81" s="14" t="str">
        <x:f>IF(A81="","",IF(COUNTIFS($A$7:$A$106,A81)&lt;&gt;1,"ID doppelt",IF(OR(B81="",AND(C81&lt;&gt;"Hoch",C81&lt;&gt;"Mittel",C81&lt;&gt;"Niedrig"),NOT(ISNUMBER(D81)),D81&lt;0,E81="",AND(F81&lt;&gt;"Offen",F81&lt;&gt;"In Arbeit",F81&lt;&gt;"Erledigt")),"Story ergänzen",IF(COUNTIFS('Kriterien'!$B$7:$B$206,A81)=0,"Kriterien fehlen",IF(COUNTIFS('Kriterien'!$B$7:$B$206,A81,'Kriterien'!$H$7:$H$206,"&lt;&gt;OK")&gt;0,"Kriterien prüfen",IF(G81=1,"AK vollständig",IF(F81="Erledigt","Erledigt prüfen","AK offen")))))))</x:f>
      </x:c>
    </x:row>
    <x:row r="82" ht="62" customHeight="1">
      <x:c r="A82" s="12"/>
      <x:c r="B82" s="12"/>
      <x:c r="C82" s="12"/>
      <x:c r="D82" s="12"/>
      <x:c r="E82" s="12"/>
      <x:c r="F82" s="12"/>
      <x:c r="G82" s="15" t="str">
        <x:f>IF(A82="","",IF(COUNTIFS('Kriterien'!$B$7:$B$206,A82)=0,"",COUNTIFS('Kriterien'!$B$7:$B$206,A82,'Kriterien'!$E$7:$E$206,"Bestanden",'Kriterien'!$H$7:$H$206,"OK")/COUNTIFS('Kriterien'!$B$7:$B$206,A82)))</x:f>
      </x:c>
      <x:c r="H82" s="14" t="str">
        <x:f>IF(A82="","",IF(COUNTIFS($A$7:$A$106,A82)&lt;&gt;1,"ID doppelt",IF(OR(B82="",AND(C82&lt;&gt;"Hoch",C82&lt;&gt;"Mittel",C82&lt;&gt;"Niedrig"),NOT(ISNUMBER(D82)),D82&lt;0,E82="",AND(F82&lt;&gt;"Offen",F82&lt;&gt;"In Arbeit",F82&lt;&gt;"Erledigt")),"Story ergänzen",IF(COUNTIFS('Kriterien'!$B$7:$B$206,A82)=0,"Kriterien fehlen",IF(COUNTIFS('Kriterien'!$B$7:$B$206,A82,'Kriterien'!$H$7:$H$206,"&lt;&gt;OK")&gt;0,"Kriterien prüfen",IF(G82=1,"AK vollständig",IF(F82="Erledigt","Erledigt prüfen","AK offen")))))))</x:f>
      </x:c>
    </x:row>
    <x:row r="83" ht="62" customHeight="1">
      <x:c r="A83" s="12"/>
      <x:c r="B83" s="12"/>
      <x:c r="C83" s="12"/>
      <x:c r="D83" s="12"/>
      <x:c r="E83" s="12"/>
      <x:c r="F83" s="12"/>
      <x:c r="G83" s="15" t="str">
        <x:f>IF(A83="","",IF(COUNTIFS('Kriterien'!$B$7:$B$206,A83)=0,"",COUNTIFS('Kriterien'!$B$7:$B$206,A83,'Kriterien'!$E$7:$E$206,"Bestanden",'Kriterien'!$H$7:$H$206,"OK")/COUNTIFS('Kriterien'!$B$7:$B$206,A83)))</x:f>
      </x:c>
      <x:c r="H83" s="14" t="str">
        <x:f>IF(A83="","",IF(COUNTIFS($A$7:$A$106,A83)&lt;&gt;1,"ID doppelt",IF(OR(B83="",AND(C83&lt;&gt;"Hoch",C83&lt;&gt;"Mittel",C83&lt;&gt;"Niedrig"),NOT(ISNUMBER(D83)),D83&lt;0,E83="",AND(F83&lt;&gt;"Offen",F83&lt;&gt;"In Arbeit",F83&lt;&gt;"Erledigt")),"Story ergänzen",IF(COUNTIFS('Kriterien'!$B$7:$B$206,A83)=0,"Kriterien fehlen",IF(COUNTIFS('Kriterien'!$B$7:$B$206,A83,'Kriterien'!$H$7:$H$206,"&lt;&gt;OK")&gt;0,"Kriterien prüfen",IF(G83=1,"AK vollständig",IF(F83="Erledigt","Erledigt prüfen","AK offen")))))))</x:f>
      </x:c>
    </x:row>
    <x:row r="84" ht="62" customHeight="1">
      <x:c r="A84" s="12"/>
      <x:c r="B84" s="12"/>
      <x:c r="C84" s="12"/>
      <x:c r="D84" s="12"/>
      <x:c r="E84" s="12"/>
      <x:c r="F84" s="12"/>
      <x:c r="G84" s="15" t="str">
        <x:f>IF(A84="","",IF(COUNTIFS('Kriterien'!$B$7:$B$206,A84)=0,"",COUNTIFS('Kriterien'!$B$7:$B$206,A84,'Kriterien'!$E$7:$E$206,"Bestanden",'Kriterien'!$H$7:$H$206,"OK")/COUNTIFS('Kriterien'!$B$7:$B$206,A84)))</x:f>
      </x:c>
      <x:c r="H84" s="14" t="str">
        <x:f>IF(A84="","",IF(COUNTIFS($A$7:$A$106,A84)&lt;&gt;1,"ID doppelt",IF(OR(B84="",AND(C84&lt;&gt;"Hoch",C84&lt;&gt;"Mittel",C84&lt;&gt;"Niedrig"),NOT(ISNUMBER(D84)),D84&lt;0,E84="",AND(F84&lt;&gt;"Offen",F84&lt;&gt;"In Arbeit",F84&lt;&gt;"Erledigt")),"Story ergänzen",IF(COUNTIFS('Kriterien'!$B$7:$B$206,A84)=0,"Kriterien fehlen",IF(COUNTIFS('Kriterien'!$B$7:$B$206,A84,'Kriterien'!$H$7:$H$206,"&lt;&gt;OK")&gt;0,"Kriterien prüfen",IF(G84=1,"AK vollständig",IF(F84="Erledigt","Erledigt prüfen","AK offen")))))))</x:f>
      </x:c>
    </x:row>
    <x:row r="85" ht="62" customHeight="1">
      <x:c r="A85" s="12"/>
      <x:c r="B85" s="12"/>
      <x:c r="C85" s="12"/>
      <x:c r="D85" s="12"/>
      <x:c r="E85" s="12"/>
      <x:c r="F85" s="12"/>
      <x:c r="G85" s="15" t="str">
        <x:f>IF(A85="","",IF(COUNTIFS('Kriterien'!$B$7:$B$206,A85)=0,"",COUNTIFS('Kriterien'!$B$7:$B$206,A85,'Kriterien'!$E$7:$E$206,"Bestanden",'Kriterien'!$H$7:$H$206,"OK")/COUNTIFS('Kriterien'!$B$7:$B$206,A85)))</x:f>
      </x:c>
      <x:c r="H85" s="14" t="str">
        <x:f>IF(A85="","",IF(COUNTIFS($A$7:$A$106,A85)&lt;&gt;1,"ID doppelt",IF(OR(B85="",AND(C85&lt;&gt;"Hoch",C85&lt;&gt;"Mittel",C85&lt;&gt;"Niedrig"),NOT(ISNUMBER(D85)),D85&lt;0,E85="",AND(F85&lt;&gt;"Offen",F85&lt;&gt;"In Arbeit",F85&lt;&gt;"Erledigt")),"Story ergänzen",IF(COUNTIFS('Kriterien'!$B$7:$B$206,A85)=0,"Kriterien fehlen",IF(COUNTIFS('Kriterien'!$B$7:$B$206,A85,'Kriterien'!$H$7:$H$206,"&lt;&gt;OK")&gt;0,"Kriterien prüfen",IF(G85=1,"AK vollständig",IF(F85="Erledigt","Erledigt prüfen","AK offen")))))))</x:f>
      </x:c>
    </x:row>
    <x:row r="86" ht="62" customHeight="1">
      <x:c r="A86" s="12"/>
      <x:c r="B86" s="12"/>
      <x:c r="C86" s="12"/>
      <x:c r="D86" s="12"/>
      <x:c r="E86" s="12"/>
      <x:c r="F86" s="12"/>
      <x:c r="G86" s="15" t="str">
        <x:f>IF(A86="","",IF(COUNTIFS('Kriterien'!$B$7:$B$206,A86)=0,"",COUNTIFS('Kriterien'!$B$7:$B$206,A86,'Kriterien'!$E$7:$E$206,"Bestanden",'Kriterien'!$H$7:$H$206,"OK")/COUNTIFS('Kriterien'!$B$7:$B$206,A86)))</x:f>
      </x:c>
      <x:c r="H86" s="14" t="str">
        <x:f>IF(A86="","",IF(COUNTIFS($A$7:$A$106,A86)&lt;&gt;1,"ID doppelt",IF(OR(B86="",AND(C86&lt;&gt;"Hoch",C86&lt;&gt;"Mittel",C86&lt;&gt;"Niedrig"),NOT(ISNUMBER(D86)),D86&lt;0,E86="",AND(F86&lt;&gt;"Offen",F86&lt;&gt;"In Arbeit",F86&lt;&gt;"Erledigt")),"Story ergänzen",IF(COUNTIFS('Kriterien'!$B$7:$B$206,A86)=0,"Kriterien fehlen",IF(COUNTIFS('Kriterien'!$B$7:$B$206,A86,'Kriterien'!$H$7:$H$206,"&lt;&gt;OK")&gt;0,"Kriterien prüfen",IF(G86=1,"AK vollständig",IF(F86="Erledigt","Erledigt prüfen","AK offen")))))))</x:f>
      </x:c>
    </x:row>
    <x:row r="87" ht="62" customHeight="1">
      <x:c r="A87" s="12"/>
      <x:c r="B87" s="12"/>
      <x:c r="C87" s="12"/>
      <x:c r="D87" s="12"/>
      <x:c r="E87" s="12"/>
      <x:c r="F87" s="12"/>
      <x:c r="G87" s="15" t="str">
        <x:f>IF(A87="","",IF(COUNTIFS('Kriterien'!$B$7:$B$206,A87)=0,"",COUNTIFS('Kriterien'!$B$7:$B$206,A87,'Kriterien'!$E$7:$E$206,"Bestanden",'Kriterien'!$H$7:$H$206,"OK")/COUNTIFS('Kriterien'!$B$7:$B$206,A87)))</x:f>
      </x:c>
      <x:c r="H87" s="14" t="str">
        <x:f>IF(A87="","",IF(COUNTIFS($A$7:$A$106,A87)&lt;&gt;1,"ID doppelt",IF(OR(B87="",AND(C87&lt;&gt;"Hoch",C87&lt;&gt;"Mittel",C87&lt;&gt;"Niedrig"),NOT(ISNUMBER(D87)),D87&lt;0,E87="",AND(F87&lt;&gt;"Offen",F87&lt;&gt;"In Arbeit",F87&lt;&gt;"Erledigt")),"Story ergänzen",IF(COUNTIFS('Kriterien'!$B$7:$B$206,A87)=0,"Kriterien fehlen",IF(COUNTIFS('Kriterien'!$B$7:$B$206,A87,'Kriterien'!$H$7:$H$206,"&lt;&gt;OK")&gt;0,"Kriterien prüfen",IF(G87=1,"AK vollständig",IF(F87="Erledigt","Erledigt prüfen","AK offen")))))))</x:f>
      </x:c>
    </x:row>
    <x:row r="88" ht="62" customHeight="1">
      <x:c r="A88" s="12"/>
      <x:c r="B88" s="12"/>
      <x:c r="C88" s="12"/>
      <x:c r="D88" s="12"/>
      <x:c r="E88" s="12"/>
      <x:c r="F88" s="12"/>
      <x:c r="G88" s="15" t="str">
        <x:f>IF(A88="","",IF(COUNTIFS('Kriterien'!$B$7:$B$206,A88)=0,"",COUNTIFS('Kriterien'!$B$7:$B$206,A88,'Kriterien'!$E$7:$E$206,"Bestanden",'Kriterien'!$H$7:$H$206,"OK")/COUNTIFS('Kriterien'!$B$7:$B$206,A88)))</x:f>
      </x:c>
      <x:c r="H88" s="14" t="str">
        <x:f>IF(A88="","",IF(COUNTIFS($A$7:$A$106,A88)&lt;&gt;1,"ID doppelt",IF(OR(B88="",AND(C88&lt;&gt;"Hoch",C88&lt;&gt;"Mittel",C88&lt;&gt;"Niedrig"),NOT(ISNUMBER(D88)),D88&lt;0,E88="",AND(F88&lt;&gt;"Offen",F88&lt;&gt;"In Arbeit",F88&lt;&gt;"Erledigt")),"Story ergänzen",IF(COUNTIFS('Kriterien'!$B$7:$B$206,A88)=0,"Kriterien fehlen",IF(COUNTIFS('Kriterien'!$B$7:$B$206,A88,'Kriterien'!$H$7:$H$206,"&lt;&gt;OK")&gt;0,"Kriterien prüfen",IF(G88=1,"AK vollständig",IF(F88="Erledigt","Erledigt prüfen","AK offen")))))))</x:f>
      </x:c>
    </x:row>
    <x:row r="89" ht="62" customHeight="1">
      <x:c r="A89" s="12"/>
      <x:c r="B89" s="12"/>
      <x:c r="C89" s="12"/>
      <x:c r="D89" s="12"/>
      <x:c r="E89" s="12"/>
      <x:c r="F89" s="12"/>
      <x:c r="G89" s="15" t="str">
        <x:f>IF(A89="","",IF(COUNTIFS('Kriterien'!$B$7:$B$206,A89)=0,"",COUNTIFS('Kriterien'!$B$7:$B$206,A89,'Kriterien'!$E$7:$E$206,"Bestanden",'Kriterien'!$H$7:$H$206,"OK")/COUNTIFS('Kriterien'!$B$7:$B$206,A89)))</x:f>
      </x:c>
      <x:c r="H89" s="14" t="str">
        <x:f>IF(A89="","",IF(COUNTIFS($A$7:$A$106,A89)&lt;&gt;1,"ID doppelt",IF(OR(B89="",AND(C89&lt;&gt;"Hoch",C89&lt;&gt;"Mittel",C89&lt;&gt;"Niedrig"),NOT(ISNUMBER(D89)),D89&lt;0,E89="",AND(F89&lt;&gt;"Offen",F89&lt;&gt;"In Arbeit",F89&lt;&gt;"Erledigt")),"Story ergänzen",IF(COUNTIFS('Kriterien'!$B$7:$B$206,A89)=0,"Kriterien fehlen",IF(COUNTIFS('Kriterien'!$B$7:$B$206,A89,'Kriterien'!$H$7:$H$206,"&lt;&gt;OK")&gt;0,"Kriterien prüfen",IF(G89=1,"AK vollständig",IF(F89="Erledigt","Erledigt prüfen","AK offen")))))))</x:f>
      </x:c>
    </x:row>
    <x:row r="90" ht="62" customHeight="1">
      <x:c r="A90" s="12"/>
      <x:c r="B90" s="12"/>
      <x:c r="C90" s="12"/>
      <x:c r="D90" s="12"/>
      <x:c r="E90" s="12"/>
      <x:c r="F90" s="12"/>
      <x:c r="G90" s="15" t="str">
        <x:f>IF(A90="","",IF(COUNTIFS('Kriterien'!$B$7:$B$206,A90)=0,"",COUNTIFS('Kriterien'!$B$7:$B$206,A90,'Kriterien'!$E$7:$E$206,"Bestanden",'Kriterien'!$H$7:$H$206,"OK")/COUNTIFS('Kriterien'!$B$7:$B$206,A90)))</x:f>
      </x:c>
      <x:c r="H90" s="14" t="str">
        <x:f>IF(A90="","",IF(COUNTIFS($A$7:$A$106,A90)&lt;&gt;1,"ID doppelt",IF(OR(B90="",AND(C90&lt;&gt;"Hoch",C90&lt;&gt;"Mittel",C90&lt;&gt;"Niedrig"),NOT(ISNUMBER(D90)),D90&lt;0,E90="",AND(F90&lt;&gt;"Offen",F90&lt;&gt;"In Arbeit",F90&lt;&gt;"Erledigt")),"Story ergänzen",IF(COUNTIFS('Kriterien'!$B$7:$B$206,A90)=0,"Kriterien fehlen",IF(COUNTIFS('Kriterien'!$B$7:$B$206,A90,'Kriterien'!$H$7:$H$206,"&lt;&gt;OK")&gt;0,"Kriterien prüfen",IF(G90=1,"AK vollständig",IF(F90="Erledigt","Erledigt prüfen","AK offen")))))))</x:f>
      </x:c>
    </x:row>
    <x:row r="91" ht="62" customHeight="1">
      <x:c r="A91" s="12"/>
      <x:c r="B91" s="12"/>
      <x:c r="C91" s="12"/>
      <x:c r="D91" s="12"/>
      <x:c r="E91" s="12"/>
      <x:c r="F91" s="12"/>
      <x:c r="G91" s="15" t="str">
        <x:f>IF(A91="","",IF(COUNTIFS('Kriterien'!$B$7:$B$206,A91)=0,"",COUNTIFS('Kriterien'!$B$7:$B$206,A91,'Kriterien'!$E$7:$E$206,"Bestanden",'Kriterien'!$H$7:$H$206,"OK")/COUNTIFS('Kriterien'!$B$7:$B$206,A91)))</x:f>
      </x:c>
      <x:c r="H91" s="14" t="str">
        <x:f>IF(A91="","",IF(COUNTIFS($A$7:$A$106,A91)&lt;&gt;1,"ID doppelt",IF(OR(B91="",AND(C91&lt;&gt;"Hoch",C91&lt;&gt;"Mittel",C91&lt;&gt;"Niedrig"),NOT(ISNUMBER(D91)),D91&lt;0,E91="",AND(F91&lt;&gt;"Offen",F91&lt;&gt;"In Arbeit",F91&lt;&gt;"Erledigt")),"Story ergänzen",IF(COUNTIFS('Kriterien'!$B$7:$B$206,A91)=0,"Kriterien fehlen",IF(COUNTIFS('Kriterien'!$B$7:$B$206,A91,'Kriterien'!$H$7:$H$206,"&lt;&gt;OK")&gt;0,"Kriterien prüfen",IF(G91=1,"AK vollständig",IF(F91="Erledigt","Erledigt prüfen","AK offen")))))))</x:f>
      </x:c>
    </x:row>
    <x:row r="92" ht="62" customHeight="1">
      <x:c r="A92" s="12"/>
      <x:c r="B92" s="12"/>
      <x:c r="C92" s="12"/>
      <x:c r="D92" s="12"/>
      <x:c r="E92" s="12"/>
      <x:c r="F92" s="12"/>
      <x:c r="G92" s="15" t="str">
        <x:f>IF(A92="","",IF(COUNTIFS('Kriterien'!$B$7:$B$206,A92)=0,"",COUNTIFS('Kriterien'!$B$7:$B$206,A92,'Kriterien'!$E$7:$E$206,"Bestanden",'Kriterien'!$H$7:$H$206,"OK")/COUNTIFS('Kriterien'!$B$7:$B$206,A92)))</x:f>
      </x:c>
      <x:c r="H92" s="14" t="str">
        <x:f>IF(A92="","",IF(COUNTIFS($A$7:$A$106,A92)&lt;&gt;1,"ID doppelt",IF(OR(B92="",AND(C92&lt;&gt;"Hoch",C92&lt;&gt;"Mittel",C92&lt;&gt;"Niedrig"),NOT(ISNUMBER(D92)),D92&lt;0,E92="",AND(F92&lt;&gt;"Offen",F92&lt;&gt;"In Arbeit",F92&lt;&gt;"Erledigt")),"Story ergänzen",IF(COUNTIFS('Kriterien'!$B$7:$B$206,A92)=0,"Kriterien fehlen",IF(COUNTIFS('Kriterien'!$B$7:$B$206,A92,'Kriterien'!$H$7:$H$206,"&lt;&gt;OK")&gt;0,"Kriterien prüfen",IF(G92=1,"AK vollständig",IF(F92="Erledigt","Erledigt prüfen","AK offen")))))))</x:f>
      </x:c>
    </x:row>
    <x:row r="93" ht="62" customHeight="1">
      <x:c r="A93" s="12"/>
      <x:c r="B93" s="12"/>
      <x:c r="C93" s="12"/>
      <x:c r="D93" s="12"/>
      <x:c r="E93" s="12"/>
      <x:c r="F93" s="12"/>
      <x:c r="G93" s="15" t="str">
        <x:f>IF(A93="","",IF(COUNTIFS('Kriterien'!$B$7:$B$206,A93)=0,"",COUNTIFS('Kriterien'!$B$7:$B$206,A93,'Kriterien'!$E$7:$E$206,"Bestanden",'Kriterien'!$H$7:$H$206,"OK")/COUNTIFS('Kriterien'!$B$7:$B$206,A93)))</x:f>
      </x:c>
      <x:c r="H93" s="14" t="str">
        <x:f>IF(A93="","",IF(COUNTIFS($A$7:$A$106,A93)&lt;&gt;1,"ID doppelt",IF(OR(B93="",AND(C93&lt;&gt;"Hoch",C93&lt;&gt;"Mittel",C93&lt;&gt;"Niedrig"),NOT(ISNUMBER(D93)),D93&lt;0,E93="",AND(F93&lt;&gt;"Offen",F93&lt;&gt;"In Arbeit",F93&lt;&gt;"Erledigt")),"Story ergänzen",IF(COUNTIFS('Kriterien'!$B$7:$B$206,A93)=0,"Kriterien fehlen",IF(COUNTIFS('Kriterien'!$B$7:$B$206,A93,'Kriterien'!$H$7:$H$206,"&lt;&gt;OK")&gt;0,"Kriterien prüfen",IF(G93=1,"AK vollständig",IF(F93="Erledigt","Erledigt prüfen","AK offen")))))))</x:f>
      </x:c>
    </x:row>
    <x:row r="94" ht="62" customHeight="1">
      <x:c r="A94" s="12"/>
      <x:c r="B94" s="12"/>
      <x:c r="C94" s="12"/>
      <x:c r="D94" s="12"/>
      <x:c r="E94" s="12"/>
      <x:c r="F94" s="12"/>
      <x:c r="G94" s="15" t="str">
        <x:f>IF(A94="","",IF(COUNTIFS('Kriterien'!$B$7:$B$206,A94)=0,"",COUNTIFS('Kriterien'!$B$7:$B$206,A94,'Kriterien'!$E$7:$E$206,"Bestanden",'Kriterien'!$H$7:$H$206,"OK")/COUNTIFS('Kriterien'!$B$7:$B$206,A94)))</x:f>
      </x:c>
      <x:c r="H94" s="14" t="str">
        <x:f>IF(A94="","",IF(COUNTIFS($A$7:$A$106,A94)&lt;&gt;1,"ID doppelt",IF(OR(B94="",AND(C94&lt;&gt;"Hoch",C94&lt;&gt;"Mittel",C94&lt;&gt;"Niedrig"),NOT(ISNUMBER(D94)),D94&lt;0,E94="",AND(F94&lt;&gt;"Offen",F94&lt;&gt;"In Arbeit",F94&lt;&gt;"Erledigt")),"Story ergänzen",IF(COUNTIFS('Kriterien'!$B$7:$B$206,A94)=0,"Kriterien fehlen",IF(COUNTIFS('Kriterien'!$B$7:$B$206,A94,'Kriterien'!$H$7:$H$206,"&lt;&gt;OK")&gt;0,"Kriterien prüfen",IF(G94=1,"AK vollständig",IF(F94="Erledigt","Erledigt prüfen","AK offen")))))))</x:f>
      </x:c>
    </x:row>
    <x:row r="95" ht="62" customHeight="1">
      <x:c r="A95" s="12"/>
      <x:c r="B95" s="12"/>
      <x:c r="C95" s="12"/>
      <x:c r="D95" s="12"/>
      <x:c r="E95" s="12"/>
      <x:c r="F95" s="12"/>
      <x:c r="G95" s="15" t="str">
        <x:f>IF(A95="","",IF(COUNTIFS('Kriterien'!$B$7:$B$206,A95)=0,"",COUNTIFS('Kriterien'!$B$7:$B$206,A95,'Kriterien'!$E$7:$E$206,"Bestanden",'Kriterien'!$H$7:$H$206,"OK")/COUNTIFS('Kriterien'!$B$7:$B$206,A95)))</x:f>
      </x:c>
      <x:c r="H95" s="14" t="str">
        <x:f>IF(A95="","",IF(COUNTIFS($A$7:$A$106,A95)&lt;&gt;1,"ID doppelt",IF(OR(B95="",AND(C95&lt;&gt;"Hoch",C95&lt;&gt;"Mittel",C95&lt;&gt;"Niedrig"),NOT(ISNUMBER(D95)),D95&lt;0,E95="",AND(F95&lt;&gt;"Offen",F95&lt;&gt;"In Arbeit",F95&lt;&gt;"Erledigt")),"Story ergänzen",IF(COUNTIFS('Kriterien'!$B$7:$B$206,A95)=0,"Kriterien fehlen",IF(COUNTIFS('Kriterien'!$B$7:$B$206,A95,'Kriterien'!$H$7:$H$206,"&lt;&gt;OK")&gt;0,"Kriterien prüfen",IF(G95=1,"AK vollständig",IF(F95="Erledigt","Erledigt prüfen","AK offen")))))))</x:f>
      </x:c>
    </x:row>
    <x:row r="96" ht="62" customHeight="1">
      <x:c r="A96" s="12"/>
      <x:c r="B96" s="12"/>
      <x:c r="C96" s="12"/>
      <x:c r="D96" s="12"/>
      <x:c r="E96" s="12"/>
      <x:c r="F96" s="12"/>
      <x:c r="G96" s="15" t="str">
        <x:f>IF(A96="","",IF(COUNTIFS('Kriterien'!$B$7:$B$206,A96)=0,"",COUNTIFS('Kriterien'!$B$7:$B$206,A96,'Kriterien'!$E$7:$E$206,"Bestanden",'Kriterien'!$H$7:$H$206,"OK")/COUNTIFS('Kriterien'!$B$7:$B$206,A96)))</x:f>
      </x:c>
      <x:c r="H96" s="14" t="str">
        <x:f>IF(A96="","",IF(COUNTIFS($A$7:$A$106,A96)&lt;&gt;1,"ID doppelt",IF(OR(B96="",AND(C96&lt;&gt;"Hoch",C96&lt;&gt;"Mittel",C96&lt;&gt;"Niedrig"),NOT(ISNUMBER(D96)),D96&lt;0,E96="",AND(F96&lt;&gt;"Offen",F96&lt;&gt;"In Arbeit",F96&lt;&gt;"Erledigt")),"Story ergänzen",IF(COUNTIFS('Kriterien'!$B$7:$B$206,A96)=0,"Kriterien fehlen",IF(COUNTIFS('Kriterien'!$B$7:$B$206,A96,'Kriterien'!$H$7:$H$206,"&lt;&gt;OK")&gt;0,"Kriterien prüfen",IF(G96=1,"AK vollständig",IF(F96="Erledigt","Erledigt prüfen","AK offen")))))))</x:f>
      </x:c>
    </x:row>
    <x:row r="97" ht="62" customHeight="1">
      <x:c r="A97" s="12"/>
      <x:c r="B97" s="12"/>
      <x:c r="C97" s="12"/>
      <x:c r="D97" s="12"/>
      <x:c r="E97" s="12"/>
      <x:c r="F97" s="12"/>
      <x:c r="G97" s="15" t="str">
        <x:f>IF(A97="","",IF(COUNTIFS('Kriterien'!$B$7:$B$206,A97)=0,"",COUNTIFS('Kriterien'!$B$7:$B$206,A97,'Kriterien'!$E$7:$E$206,"Bestanden",'Kriterien'!$H$7:$H$206,"OK")/COUNTIFS('Kriterien'!$B$7:$B$206,A97)))</x:f>
      </x:c>
      <x:c r="H97" s="14" t="str">
        <x:f>IF(A97="","",IF(COUNTIFS($A$7:$A$106,A97)&lt;&gt;1,"ID doppelt",IF(OR(B97="",AND(C97&lt;&gt;"Hoch",C97&lt;&gt;"Mittel",C97&lt;&gt;"Niedrig"),NOT(ISNUMBER(D97)),D97&lt;0,E97="",AND(F97&lt;&gt;"Offen",F97&lt;&gt;"In Arbeit",F97&lt;&gt;"Erledigt")),"Story ergänzen",IF(COUNTIFS('Kriterien'!$B$7:$B$206,A97)=0,"Kriterien fehlen",IF(COUNTIFS('Kriterien'!$B$7:$B$206,A97,'Kriterien'!$H$7:$H$206,"&lt;&gt;OK")&gt;0,"Kriterien prüfen",IF(G97=1,"AK vollständig",IF(F97="Erledigt","Erledigt prüfen","AK offen")))))))</x:f>
      </x:c>
    </x:row>
    <x:row r="98" ht="62" customHeight="1">
      <x:c r="A98" s="12"/>
      <x:c r="B98" s="12"/>
      <x:c r="C98" s="12"/>
      <x:c r="D98" s="12"/>
      <x:c r="E98" s="12"/>
      <x:c r="F98" s="12"/>
      <x:c r="G98" s="15" t="str">
        <x:f>IF(A98="","",IF(COUNTIFS('Kriterien'!$B$7:$B$206,A98)=0,"",COUNTIFS('Kriterien'!$B$7:$B$206,A98,'Kriterien'!$E$7:$E$206,"Bestanden",'Kriterien'!$H$7:$H$206,"OK")/COUNTIFS('Kriterien'!$B$7:$B$206,A98)))</x:f>
      </x:c>
      <x:c r="H98" s="14" t="str">
        <x:f>IF(A98="","",IF(COUNTIFS($A$7:$A$106,A98)&lt;&gt;1,"ID doppelt",IF(OR(B98="",AND(C98&lt;&gt;"Hoch",C98&lt;&gt;"Mittel",C98&lt;&gt;"Niedrig"),NOT(ISNUMBER(D98)),D98&lt;0,E98="",AND(F98&lt;&gt;"Offen",F98&lt;&gt;"In Arbeit",F98&lt;&gt;"Erledigt")),"Story ergänzen",IF(COUNTIFS('Kriterien'!$B$7:$B$206,A98)=0,"Kriterien fehlen",IF(COUNTIFS('Kriterien'!$B$7:$B$206,A98,'Kriterien'!$H$7:$H$206,"&lt;&gt;OK")&gt;0,"Kriterien prüfen",IF(G98=1,"AK vollständig",IF(F98="Erledigt","Erledigt prüfen","AK offen")))))))</x:f>
      </x:c>
    </x:row>
    <x:row r="99" ht="62" customHeight="1">
      <x:c r="A99" s="12"/>
      <x:c r="B99" s="12"/>
      <x:c r="C99" s="12"/>
      <x:c r="D99" s="12"/>
      <x:c r="E99" s="12"/>
      <x:c r="F99" s="12"/>
      <x:c r="G99" s="15" t="str">
        <x:f>IF(A99="","",IF(COUNTIFS('Kriterien'!$B$7:$B$206,A99)=0,"",COUNTIFS('Kriterien'!$B$7:$B$206,A99,'Kriterien'!$E$7:$E$206,"Bestanden",'Kriterien'!$H$7:$H$206,"OK")/COUNTIFS('Kriterien'!$B$7:$B$206,A99)))</x:f>
      </x:c>
      <x:c r="H99" s="14" t="str">
        <x:f>IF(A99="","",IF(COUNTIFS($A$7:$A$106,A99)&lt;&gt;1,"ID doppelt",IF(OR(B99="",AND(C99&lt;&gt;"Hoch",C99&lt;&gt;"Mittel",C99&lt;&gt;"Niedrig"),NOT(ISNUMBER(D99)),D99&lt;0,E99="",AND(F99&lt;&gt;"Offen",F99&lt;&gt;"In Arbeit",F99&lt;&gt;"Erledigt")),"Story ergänzen",IF(COUNTIFS('Kriterien'!$B$7:$B$206,A99)=0,"Kriterien fehlen",IF(COUNTIFS('Kriterien'!$B$7:$B$206,A99,'Kriterien'!$H$7:$H$206,"&lt;&gt;OK")&gt;0,"Kriterien prüfen",IF(G99=1,"AK vollständig",IF(F99="Erledigt","Erledigt prüfen","AK offen")))))))</x:f>
      </x:c>
    </x:row>
    <x:row r="100" ht="62" customHeight="1">
      <x:c r="A100" s="12"/>
      <x:c r="B100" s="12"/>
      <x:c r="C100" s="12"/>
      <x:c r="D100" s="12"/>
      <x:c r="E100" s="12"/>
      <x:c r="F100" s="12"/>
      <x:c r="G100" s="15" t="str">
        <x:f>IF(A100="","",IF(COUNTIFS('Kriterien'!$B$7:$B$206,A100)=0,"",COUNTIFS('Kriterien'!$B$7:$B$206,A100,'Kriterien'!$E$7:$E$206,"Bestanden",'Kriterien'!$H$7:$H$206,"OK")/COUNTIFS('Kriterien'!$B$7:$B$206,A100)))</x:f>
      </x:c>
      <x:c r="H100" s="14" t="str">
        <x:f>IF(A100="","",IF(COUNTIFS($A$7:$A$106,A100)&lt;&gt;1,"ID doppelt",IF(OR(B100="",AND(C100&lt;&gt;"Hoch",C100&lt;&gt;"Mittel",C100&lt;&gt;"Niedrig"),NOT(ISNUMBER(D100)),D100&lt;0,E100="",AND(F100&lt;&gt;"Offen",F100&lt;&gt;"In Arbeit",F100&lt;&gt;"Erledigt")),"Story ergänzen",IF(COUNTIFS('Kriterien'!$B$7:$B$206,A100)=0,"Kriterien fehlen",IF(COUNTIFS('Kriterien'!$B$7:$B$206,A100,'Kriterien'!$H$7:$H$206,"&lt;&gt;OK")&gt;0,"Kriterien prüfen",IF(G100=1,"AK vollständig",IF(F100="Erledigt","Erledigt prüfen","AK offen")))))))</x:f>
      </x:c>
    </x:row>
    <x:row r="101" ht="62" customHeight="1">
      <x:c r="A101" s="12"/>
      <x:c r="B101" s="12"/>
      <x:c r="C101" s="12"/>
      <x:c r="D101" s="12"/>
      <x:c r="E101" s="12"/>
      <x:c r="F101" s="12"/>
      <x:c r="G101" s="15" t="str">
        <x:f>IF(A101="","",IF(COUNTIFS('Kriterien'!$B$7:$B$206,A101)=0,"",COUNTIFS('Kriterien'!$B$7:$B$206,A101,'Kriterien'!$E$7:$E$206,"Bestanden",'Kriterien'!$H$7:$H$206,"OK")/COUNTIFS('Kriterien'!$B$7:$B$206,A101)))</x:f>
      </x:c>
      <x:c r="H101" s="14" t="str">
        <x:f>IF(A101="","",IF(COUNTIFS($A$7:$A$106,A101)&lt;&gt;1,"ID doppelt",IF(OR(B101="",AND(C101&lt;&gt;"Hoch",C101&lt;&gt;"Mittel",C101&lt;&gt;"Niedrig"),NOT(ISNUMBER(D101)),D101&lt;0,E101="",AND(F101&lt;&gt;"Offen",F101&lt;&gt;"In Arbeit",F101&lt;&gt;"Erledigt")),"Story ergänzen",IF(COUNTIFS('Kriterien'!$B$7:$B$206,A101)=0,"Kriterien fehlen",IF(COUNTIFS('Kriterien'!$B$7:$B$206,A101,'Kriterien'!$H$7:$H$206,"&lt;&gt;OK")&gt;0,"Kriterien prüfen",IF(G101=1,"AK vollständig",IF(F101="Erledigt","Erledigt prüfen","AK offen")))))))</x:f>
      </x:c>
    </x:row>
    <x:row r="102" ht="62" customHeight="1">
      <x:c r="A102" s="12"/>
      <x:c r="B102" s="12"/>
      <x:c r="C102" s="12"/>
      <x:c r="D102" s="12"/>
      <x:c r="E102" s="12"/>
      <x:c r="F102" s="12"/>
      <x:c r="G102" s="15" t="str">
        <x:f>IF(A102="","",IF(COUNTIFS('Kriterien'!$B$7:$B$206,A102)=0,"",COUNTIFS('Kriterien'!$B$7:$B$206,A102,'Kriterien'!$E$7:$E$206,"Bestanden",'Kriterien'!$H$7:$H$206,"OK")/COUNTIFS('Kriterien'!$B$7:$B$206,A102)))</x:f>
      </x:c>
      <x:c r="H102" s="14" t="str">
        <x:f>IF(A102="","",IF(COUNTIFS($A$7:$A$106,A102)&lt;&gt;1,"ID doppelt",IF(OR(B102="",AND(C102&lt;&gt;"Hoch",C102&lt;&gt;"Mittel",C102&lt;&gt;"Niedrig"),NOT(ISNUMBER(D102)),D102&lt;0,E102="",AND(F102&lt;&gt;"Offen",F102&lt;&gt;"In Arbeit",F102&lt;&gt;"Erledigt")),"Story ergänzen",IF(COUNTIFS('Kriterien'!$B$7:$B$206,A102)=0,"Kriterien fehlen",IF(COUNTIFS('Kriterien'!$B$7:$B$206,A102,'Kriterien'!$H$7:$H$206,"&lt;&gt;OK")&gt;0,"Kriterien prüfen",IF(G102=1,"AK vollständig",IF(F102="Erledigt","Erledigt prüfen","AK offen")))))))</x:f>
      </x:c>
    </x:row>
    <x:row r="103" ht="62" customHeight="1">
      <x:c r="A103" s="12"/>
      <x:c r="B103" s="12"/>
      <x:c r="C103" s="12"/>
      <x:c r="D103" s="12"/>
      <x:c r="E103" s="12"/>
      <x:c r="F103" s="12"/>
      <x:c r="G103" s="15" t="str">
        <x:f>IF(A103="","",IF(COUNTIFS('Kriterien'!$B$7:$B$206,A103)=0,"",COUNTIFS('Kriterien'!$B$7:$B$206,A103,'Kriterien'!$E$7:$E$206,"Bestanden",'Kriterien'!$H$7:$H$206,"OK")/COUNTIFS('Kriterien'!$B$7:$B$206,A103)))</x:f>
      </x:c>
      <x:c r="H103" s="14" t="str">
        <x:f>IF(A103="","",IF(COUNTIFS($A$7:$A$106,A103)&lt;&gt;1,"ID doppelt",IF(OR(B103="",AND(C103&lt;&gt;"Hoch",C103&lt;&gt;"Mittel",C103&lt;&gt;"Niedrig"),NOT(ISNUMBER(D103)),D103&lt;0,E103="",AND(F103&lt;&gt;"Offen",F103&lt;&gt;"In Arbeit",F103&lt;&gt;"Erledigt")),"Story ergänzen",IF(COUNTIFS('Kriterien'!$B$7:$B$206,A103)=0,"Kriterien fehlen",IF(COUNTIFS('Kriterien'!$B$7:$B$206,A103,'Kriterien'!$H$7:$H$206,"&lt;&gt;OK")&gt;0,"Kriterien prüfen",IF(G103=1,"AK vollständig",IF(F103="Erledigt","Erledigt prüfen","AK offen")))))))</x:f>
      </x:c>
    </x:row>
    <x:row r="104" ht="62" customHeight="1">
      <x:c r="A104" s="12"/>
      <x:c r="B104" s="12"/>
      <x:c r="C104" s="12"/>
      <x:c r="D104" s="12"/>
      <x:c r="E104" s="12"/>
      <x:c r="F104" s="12"/>
      <x:c r="G104" s="15" t="str">
        <x:f>IF(A104="","",IF(COUNTIFS('Kriterien'!$B$7:$B$206,A104)=0,"",COUNTIFS('Kriterien'!$B$7:$B$206,A104,'Kriterien'!$E$7:$E$206,"Bestanden",'Kriterien'!$H$7:$H$206,"OK")/COUNTIFS('Kriterien'!$B$7:$B$206,A104)))</x:f>
      </x:c>
      <x:c r="H104" s="14" t="str">
        <x:f>IF(A104="","",IF(COUNTIFS($A$7:$A$106,A104)&lt;&gt;1,"ID doppelt",IF(OR(B104="",AND(C104&lt;&gt;"Hoch",C104&lt;&gt;"Mittel",C104&lt;&gt;"Niedrig"),NOT(ISNUMBER(D104)),D104&lt;0,E104="",AND(F104&lt;&gt;"Offen",F104&lt;&gt;"In Arbeit",F104&lt;&gt;"Erledigt")),"Story ergänzen",IF(COUNTIFS('Kriterien'!$B$7:$B$206,A104)=0,"Kriterien fehlen",IF(COUNTIFS('Kriterien'!$B$7:$B$206,A104,'Kriterien'!$H$7:$H$206,"&lt;&gt;OK")&gt;0,"Kriterien prüfen",IF(G104=1,"AK vollständig",IF(F104="Erledigt","Erledigt prüfen","AK offen")))))))</x:f>
      </x:c>
    </x:row>
    <x:row r="105" ht="62" customHeight="1">
      <x:c r="A105" s="12"/>
      <x:c r="B105" s="12"/>
      <x:c r="C105" s="12"/>
      <x:c r="D105" s="12"/>
      <x:c r="E105" s="12"/>
      <x:c r="F105" s="12"/>
      <x:c r="G105" s="15" t="str">
        <x:f>IF(A105="","",IF(COUNTIFS('Kriterien'!$B$7:$B$206,A105)=0,"",COUNTIFS('Kriterien'!$B$7:$B$206,A105,'Kriterien'!$E$7:$E$206,"Bestanden",'Kriterien'!$H$7:$H$206,"OK")/COUNTIFS('Kriterien'!$B$7:$B$206,A105)))</x:f>
      </x:c>
      <x:c r="H105" s="14" t="str">
        <x:f>IF(A105="","",IF(COUNTIFS($A$7:$A$106,A105)&lt;&gt;1,"ID doppelt",IF(OR(B105="",AND(C105&lt;&gt;"Hoch",C105&lt;&gt;"Mittel",C105&lt;&gt;"Niedrig"),NOT(ISNUMBER(D105)),D105&lt;0,E105="",AND(F105&lt;&gt;"Offen",F105&lt;&gt;"In Arbeit",F105&lt;&gt;"Erledigt")),"Story ergänzen",IF(COUNTIFS('Kriterien'!$B$7:$B$206,A105)=0,"Kriterien fehlen",IF(COUNTIFS('Kriterien'!$B$7:$B$206,A105,'Kriterien'!$H$7:$H$206,"&lt;&gt;OK")&gt;0,"Kriterien prüfen",IF(G105=1,"AK vollständig",IF(F105="Erledigt","Erledigt prüfen","AK offen")))))))</x:f>
      </x:c>
    </x:row>
    <x:row r="106" ht="62" customHeight="1">
      <x:c r="A106" s="12"/>
      <x:c r="B106" s="12"/>
      <x:c r="C106" s="12"/>
      <x:c r="D106" s="12"/>
      <x:c r="E106" s="12"/>
      <x:c r="F106" s="12"/>
      <x:c r="G106" s="15" t="str">
        <x:f>IF(A106="","",IF(COUNTIFS('Kriterien'!$B$7:$B$206,A106)=0,"",COUNTIFS('Kriterien'!$B$7:$B$206,A106,'Kriterien'!$E$7:$E$206,"Bestanden",'Kriterien'!$H$7:$H$206,"OK")/COUNTIFS('Kriterien'!$B$7:$B$206,A106)))</x:f>
      </x:c>
      <x:c r="H106" s="14" t="str">
        <x:f>IF(A106="","",IF(COUNTIFS($A$7:$A$106,A106)&lt;&gt;1,"ID doppelt",IF(OR(B106="",AND(C106&lt;&gt;"Hoch",C106&lt;&gt;"Mittel",C106&lt;&gt;"Niedrig"),NOT(ISNUMBER(D106)),D106&lt;0,E106="",AND(F106&lt;&gt;"Offen",F106&lt;&gt;"In Arbeit",F106&lt;&gt;"Erledigt")),"Story ergänzen",IF(COUNTIFS('Kriterien'!$B$7:$B$206,A106)=0,"Kriterien fehlen",IF(COUNTIFS('Kriterien'!$B$7:$B$206,A106,'Kriterien'!$H$7:$H$206,"&lt;&gt;OK")&gt;0,"Kriterien prüfen",IF(G106=1,"AK vollständig",IF(F106="Erledigt","Erledigt prüfen","AK offen")))))))</x:f>
      </x:c>
    </x:row>
    <x:row r="108">
      <x:c r="A108" t="str">
        <x:v>Methodischer Rahmen: atlassian.com/agile/project-management/user-stories. Beispiele und Prüfregeln sind für diese Vorlage entwickelt.</x:v>
      </x:c>
    </x:row>
    <x:row r="111" ht="22" customHeight="1">
      <x:c r="A111" t="inlineStr" s="16">
        <x:is>
          <x:t>Website: excelvorlage.de</x:t>
        </x:is>
      </x:c>
    </x:row>
    <x:row r="112" ht="22" customHeight="1">
      <x:c r="A112" t="inlineStr" s="17">
        <x:is>
          <x:t>Anleitung und Quellen zum Artikel</x:t>
        </x:is>
      </x:c>
    </x:row>
  </x:sheetData>
  <x:mergeCells count="6">
    <x:mergeCell ref="A2:H2"/>
    <x:mergeCell ref="A3:H3"/>
    <x:mergeCell ref="A4:H4"/>
    <x:mergeCell ref="A108:H108"/>
    <x:mergeCell ref="A111:C111"/>
    <x:mergeCell ref="A112:C112"/>
  </x:mergeCells>
  <x:dataValidations count="2">
    <x:dataValidation type="list" sqref="C7:C106">
      <x:formula1>"Hoch,Mittel,Niedrig"</x:formula1>
    </x:dataValidation>
    <x:dataValidation type="list" sqref="F7:F106">
      <x:formula1>"Offen,In Arbeit,Erledigt"</x:formula1>
    </x:dataValidation>
  </x:dataValidations>
  <x:hyperlinks>
    <x:hyperlink xmlns:ns0="http://schemas.openxmlformats.org/officeDocument/2006/relationships" ref="A111" ns0:id="rIdNativeArticle0"/>
    <x:hyperlink xmlns:ns1="http://schemas.openxmlformats.org/officeDocument/2006/relationships" ref="A112" ns1:id="rIdNativeArticle1"/>
  </x:hyperlinks>
  <x:pageMargins left="0.7" right="0.7" top="0.75" bottom="0.75" header="0.3" footer="0.3"/>
  <x:drawing xmlns:r="http://schemas.openxmlformats.org/officeDocument/2006/relationships" r:id="R10aa46476b5d46de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42" hidden="0" customWidth="1"/>
    <x:col min="4" max="4" width="20" hidden="0" customWidth="1"/>
    <x:col min="5" max="5" width="20" hidden="0" customWidth="1"/>
    <x:col min="6" max="6" width="22" hidden="0" customWidth="1"/>
    <x:col min="7" max="7" width="20" hidden="0" customWidth="1"/>
    <x:col min="8" max="8" width="28" hidden="0" customWidth="1"/>
  </x:cols>
  <x:sheetData>
    <x:row r="1" ht="53" customHeight="1">
      <x:c r="A1" s="4" t="str">
        <x:v>Akzeptanzkriterien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Ein Kriterium je Zeile, mit Story-ID, Testfall und manuell dokumentiertem Prüfergebnis. Fiktive Beispiele.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ID-Zuordnung und Vollständigkeit. Bestanden zählt nur mit prüfender Person und positivem Datumswert.</x:v>
      </x:c>
      <x:c r="B3" s="6"/>
      <x:c r="C3" s="6"/>
      <x:c r="D3" s="6"/>
      <x:c r="E3" s="6"/>
      <x:c r="F3" s="6"/>
      <x:c r="G3" s="6"/>
      <x:c r="H3" s="6"/>
    </x:row>
    <x:row r="4" ht="40" customHeight="1">
      <x:c r="A4" s="5" t="str">
        <x:v>200 Kriterien. IDs eindeutig halten. Ergebnis auswählen. Prüfer und Prüfdatum bei „Bestanden“ ergänzen. Testfall-ID verweist auf Ihren separat geführten Testfall.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10" t="str">
        <x:v>Kriterium-ID</x:v>
      </x:c>
      <x:c r="B6" s="10" t="str">
        <x:v>Story-ID</x:v>
      </x:c>
      <x:c r="C6" s="10" t="str">
        <x:v>Beobachtbares Kriterium</x:v>
      </x:c>
      <x:c r="D6" s="10" t="str">
        <x:v>Testfall-ID</x:v>
      </x:c>
      <x:c r="E6" s="10" t="str">
        <x:v>Prüfergebnis</x:v>
      </x:c>
      <x:c r="F6" s="10" t="str">
        <x:v>Geprüft durch</x:v>
      </x:c>
      <x:c r="G6" s="10" t="str">
        <x:v>Prüfdatum</x:v>
      </x:c>
      <x:c r="H6" s="10" t="str">
        <x:v>Zuordnung / Angaben</x:v>
      </x:c>
    </x:row>
    <x:row r="7" ht="58" customHeight="1">
      <x:c r="A7" s="12" t="str">
        <x:v>AK-001</x:v>
      </x:c>
      <x:c r="B7" s="12" t="str">
        <x:v>US-001</x:v>
      </x:c>
      <x:c r="C7" s="12" t="str">
        <x:v>Filter „Offen“ zeigt nur noch nicht abgeschlossene Bestellungen.</x:v>
      </x:c>
      <x:c r="D7" s="12" t="str">
        <x:v>TF-001</x:v>
      </x:c>
      <x:c r="E7" s="12" t="str">
        <x:v>Bestanden</x:v>
      </x:c>
      <x:c r="F7" s="12" t="str">
        <x:v>Beispiel QA</x:v>
      </x:c>
      <x:c r="G7" s="13" t="n">
        <x:v>46325</x:v>
      </x:c>
      <x:c r="H7" s="14" t="str">
        <x:f>IF(COUNTA(A7:G7)=0,"",IF(A7="","ID fehlt",IF(COUNTIFS($A$7:$A$206,A7)&lt;&gt;1,"ID doppelt",IF(COUNTIFS('Stories'!$A$7:$A$106,B7)&lt;&gt;1,"Story-ID prüfen",IF(OR(C7="",D7="",AND(E7&lt;&gt;"Offen",E7&lt;&gt;"Bestanden",E7&lt;&gt;"Nicht bestanden")),"Angaben fehlen",IF(AND(E7="Bestanden",OR(F7="",NOT(ISNUMBER(G7)),G7&lt;=0)),"Prüfnachweis fehlt","OK"))))))</x:f>
        <x:v>OK</x:v>
      </x:c>
    </x:row>
    <x:row r="8" ht="58" customHeight="1">
      <x:c r="A8" s="12" t="str">
        <x:v>AK-002</x:v>
      </x:c>
      <x:c r="B8" s="12" t="str">
        <x:v>US-001</x:v>
      </x:c>
      <x:c r="C8" s="12" t="str">
        <x:v>Leere Trefferliste zeigt einen verständlichen Hinweis.</x:v>
      </x:c>
      <x:c r="D8" s="12" t="str">
        <x:v>TF-002</x:v>
      </x:c>
      <x:c r="E8" s="12" t="str">
        <x:v>Offen</x:v>
      </x:c>
      <x:c r="F8" s="12" t="str"/>
      <x:c r="G8" s="13"/>
      <x:c r="H8" s="14" t="str">
        <x:f>IF(COUNTA(A8:G8)=0,"",IF(A8="","ID fehlt",IF(COUNTIFS($A$7:$A$206,A8)&lt;&gt;1,"ID doppelt",IF(COUNTIFS('Stories'!$A$7:$A$106,B8)&lt;&gt;1,"Story-ID prüfen",IF(OR(C8="",D8="",AND(E8&lt;&gt;"Offen",E8&lt;&gt;"Bestanden",E8&lt;&gt;"Nicht bestanden")),"Angaben fehlen",IF(AND(E8="Bestanden",OR(F8="",NOT(ISNUMBER(G8)),G8&lt;=0)),"Prüfnachweis fehlt","OK"))))))</x:f>
        <x:v>OK</x:v>
      </x:c>
    </x:row>
    <x:row r="9" ht="58" customHeight="1">
      <x:c r="A9" s="12" t="str">
        <x:v>AK-003</x:v>
      </x:c>
      <x:c r="B9" s="12" t="str">
        <x:v>US-002</x:v>
      </x:c>
      <x:c r="C9" s="12" t="str">
        <x:v>Suche akzeptiert eine vollständige Vorgangsnummer.</x:v>
      </x:c>
      <x:c r="D9" s="12" t="str">
        <x:v>TF-003</x:v>
      </x:c>
      <x:c r="E9" s="12" t="str">
        <x:v>Offen</x:v>
      </x:c>
      <x:c r="F9" s="12" t="str"/>
      <x:c r="G9" s="13"/>
      <x:c r="H9" s="14" t="str">
        <x:f>IF(COUNTA(A9:G9)=0,"",IF(A9="","ID fehlt",IF(COUNTIFS($A$7:$A$206,A9)&lt;&gt;1,"ID doppelt",IF(COUNTIFS('Stories'!$A$7:$A$106,B9)&lt;&gt;1,"Story-ID prüfen",IF(OR(C9="",D9="",AND(E9&lt;&gt;"Offen",E9&lt;&gt;"Bestanden",E9&lt;&gt;"Nicht bestanden")),"Angaben fehlen",IF(AND(E9="Bestanden",OR(F9="",NOT(ISNUMBER(G9)),G9&lt;=0)),"Prüfnachweis fehlt","OK"))))))</x:f>
        <x:v>OK</x:v>
      </x:c>
    </x:row>
    <x:row r="10" ht="58" customHeight="1">
      <x:c r="A10" s="12"/>
      <x:c r="B10" s="12"/>
      <x:c r="C10" s="12"/>
      <x:c r="D10" s="12"/>
      <x:c r="E10" s="12"/>
      <x:c r="F10" s="12"/>
      <x:c r="G10" s="13"/>
      <x:c r="H10" s="14" t="str">
        <x:f>IF(COUNTA(A10:G10)=0,"",IF(A10="","ID fehlt",IF(COUNTIFS($A$7:$A$206,A10)&lt;&gt;1,"ID doppelt",IF(COUNTIFS('Stories'!$A$7:$A$106,B10)&lt;&gt;1,"Story-ID prüfen",IF(OR(C10="",D10="",AND(E10&lt;&gt;"Offen",E10&lt;&gt;"Bestanden",E10&lt;&gt;"Nicht bestanden")),"Angaben fehlen",IF(AND(E10="Bestanden",OR(F10="",NOT(ISNUMBER(G10)),G10&lt;=0)),"Prüfnachweis fehlt","OK"))))))</x:f>
      </x:c>
    </x:row>
    <x:row r="11" ht="58" customHeight="1">
      <x:c r="A11" s="12"/>
      <x:c r="B11" s="12"/>
      <x:c r="C11" s="12"/>
      <x:c r="D11" s="12"/>
      <x:c r="E11" s="12"/>
      <x:c r="F11" s="12"/>
      <x:c r="G11" s="13"/>
      <x:c r="H11" s="14" t="str">
        <x:f>IF(COUNTA(A11:G11)=0,"",IF(A11="","ID fehlt",IF(COUNTIFS($A$7:$A$206,A11)&lt;&gt;1,"ID doppelt",IF(COUNTIFS('Stories'!$A$7:$A$106,B11)&lt;&gt;1,"Story-ID prüfen",IF(OR(C11="",D11="",AND(E11&lt;&gt;"Offen",E11&lt;&gt;"Bestanden",E11&lt;&gt;"Nicht bestanden")),"Angaben fehlen",IF(AND(E11="Bestanden",OR(F11="",NOT(ISNUMBER(G11)),G11&lt;=0)),"Prüfnachweis fehlt","OK"))))))</x:f>
      </x:c>
    </x:row>
    <x:row r="12" ht="58" customHeight="1">
      <x:c r="A12" s="12"/>
      <x:c r="B12" s="12"/>
      <x:c r="C12" s="12"/>
      <x:c r="D12" s="12"/>
      <x:c r="E12" s="12"/>
      <x:c r="F12" s="12"/>
      <x:c r="G12" s="13"/>
      <x:c r="H12" s="14" t="str">
        <x:f>IF(COUNTA(A12:G12)=0,"",IF(A12="","ID fehlt",IF(COUNTIFS($A$7:$A$206,A12)&lt;&gt;1,"ID doppelt",IF(COUNTIFS('Stories'!$A$7:$A$106,B12)&lt;&gt;1,"Story-ID prüfen",IF(OR(C12="",D12="",AND(E12&lt;&gt;"Offen",E12&lt;&gt;"Bestanden",E12&lt;&gt;"Nicht bestanden")),"Angaben fehlen",IF(AND(E12="Bestanden",OR(F12="",NOT(ISNUMBER(G12)),G12&lt;=0)),"Prüfnachweis fehlt","OK"))))))</x:f>
      </x:c>
    </x:row>
    <x:row r="13" ht="58" customHeight="1">
      <x:c r="A13" s="12"/>
      <x:c r="B13" s="12"/>
      <x:c r="C13" s="12"/>
      <x:c r="D13" s="12"/>
      <x:c r="E13" s="12"/>
      <x:c r="F13" s="12"/>
      <x:c r="G13" s="13"/>
      <x:c r="H13" s="14" t="str">
        <x:f>IF(COUNTA(A13:G13)=0,"",IF(A13="","ID fehlt",IF(COUNTIFS($A$7:$A$206,A13)&lt;&gt;1,"ID doppelt",IF(COUNTIFS('Stories'!$A$7:$A$106,B13)&lt;&gt;1,"Story-ID prüfen",IF(OR(C13="",D13="",AND(E13&lt;&gt;"Offen",E13&lt;&gt;"Bestanden",E13&lt;&gt;"Nicht bestanden")),"Angaben fehlen",IF(AND(E13="Bestanden",OR(F13="",NOT(ISNUMBER(G13)),G13&lt;=0)),"Prüfnachweis fehlt","OK"))))))</x:f>
      </x:c>
    </x:row>
    <x:row r="14" ht="58" customHeight="1">
      <x:c r="A14" s="12"/>
      <x:c r="B14" s="12"/>
      <x:c r="C14" s="12"/>
      <x:c r="D14" s="12"/>
      <x:c r="E14" s="12"/>
      <x:c r="F14" s="12"/>
      <x:c r="G14" s="13"/>
      <x:c r="H14" s="14" t="str">
        <x:f>IF(COUNTA(A14:G14)=0,"",IF(A14="","ID fehlt",IF(COUNTIFS($A$7:$A$206,A14)&lt;&gt;1,"ID doppelt",IF(COUNTIFS('Stories'!$A$7:$A$106,B14)&lt;&gt;1,"Story-ID prüfen",IF(OR(C14="",D14="",AND(E14&lt;&gt;"Offen",E14&lt;&gt;"Bestanden",E14&lt;&gt;"Nicht bestanden")),"Angaben fehlen",IF(AND(E14="Bestanden",OR(F14="",NOT(ISNUMBER(G14)),G14&lt;=0)),"Prüfnachweis fehlt","OK"))))))</x:f>
      </x:c>
    </x:row>
    <x:row r="15" ht="58" customHeight="1">
      <x:c r="A15" s="12"/>
      <x:c r="B15" s="12"/>
      <x:c r="C15" s="12"/>
      <x:c r="D15" s="12"/>
      <x:c r="E15" s="12"/>
      <x:c r="F15" s="12"/>
      <x:c r="G15" s="13"/>
      <x:c r="H15" s="14" t="str">
        <x:f>IF(COUNTA(A15:G15)=0,"",IF(A15="","ID fehlt",IF(COUNTIFS($A$7:$A$206,A15)&lt;&gt;1,"ID doppelt",IF(COUNTIFS('Stories'!$A$7:$A$106,B15)&lt;&gt;1,"Story-ID prüfen",IF(OR(C15="",D15="",AND(E15&lt;&gt;"Offen",E15&lt;&gt;"Bestanden",E15&lt;&gt;"Nicht bestanden")),"Angaben fehlen",IF(AND(E15="Bestanden",OR(F15="",NOT(ISNUMBER(G15)),G15&lt;=0)),"Prüfnachweis fehlt","OK"))))))</x:f>
      </x:c>
    </x:row>
    <x:row r="16" ht="58" customHeight="1">
      <x:c r="A16" s="12"/>
      <x:c r="B16" s="12"/>
      <x:c r="C16" s="12"/>
      <x:c r="D16" s="12"/>
      <x:c r="E16" s="12"/>
      <x:c r="F16" s="12"/>
      <x:c r="G16" s="13"/>
      <x:c r="H16" s="14" t="str">
        <x:f>IF(COUNTA(A16:G16)=0,"",IF(A16="","ID fehlt",IF(COUNTIFS($A$7:$A$206,A16)&lt;&gt;1,"ID doppelt",IF(COUNTIFS('Stories'!$A$7:$A$106,B16)&lt;&gt;1,"Story-ID prüfen",IF(OR(C16="",D16="",AND(E16&lt;&gt;"Offen",E16&lt;&gt;"Bestanden",E16&lt;&gt;"Nicht bestanden")),"Angaben fehlen",IF(AND(E16="Bestanden",OR(F16="",NOT(ISNUMBER(G16)),G16&lt;=0)),"Prüfnachweis fehlt","OK"))))))</x:f>
      </x:c>
    </x:row>
    <x:row r="17" ht="58" customHeight="1">
      <x:c r="A17" s="12"/>
      <x:c r="B17" s="12"/>
      <x:c r="C17" s="12"/>
      <x:c r="D17" s="12"/>
      <x:c r="E17" s="12"/>
      <x:c r="F17" s="12"/>
      <x:c r="G17" s="13"/>
      <x:c r="H17" s="14" t="str">
        <x:f>IF(COUNTA(A17:G17)=0,"",IF(A17="","ID fehlt",IF(COUNTIFS($A$7:$A$206,A17)&lt;&gt;1,"ID doppelt",IF(COUNTIFS('Stories'!$A$7:$A$106,B17)&lt;&gt;1,"Story-ID prüfen",IF(OR(C17="",D17="",AND(E17&lt;&gt;"Offen",E17&lt;&gt;"Bestanden",E17&lt;&gt;"Nicht bestanden")),"Angaben fehlen",IF(AND(E17="Bestanden",OR(F17="",NOT(ISNUMBER(G17)),G17&lt;=0)),"Prüfnachweis fehlt","OK"))))))</x:f>
      </x:c>
    </x:row>
    <x:row r="18" ht="58" customHeight="1">
      <x:c r="A18" s="12"/>
      <x:c r="B18" s="12"/>
      <x:c r="C18" s="12"/>
      <x:c r="D18" s="12"/>
      <x:c r="E18" s="12"/>
      <x:c r="F18" s="12"/>
      <x:c r="G18" s="13"/>
      <x:c r="H18" s="14" t="str">
        <x:f>IF(COUNTA(A18:G18)=0,"",IF(A18="","ID fehlt",IF(COUNTIFS($A$7:$A$206,A18)&lt;&gt;1,"ID doppelt",IF(COUNTIFS('Stories'!$A$7:$A$106,B18)&lt;&gt;1,"Story-ID prüfen",IF(OR(C18="",D18="",AND(E18&lt;&gt;"Offen",E18&lt;&gt;"Bestanden",E18&lt;&gt;"Nicht bestanden")),"Angaben fehlen",IF(AND(E18="Bestanden",OR(F18="",NOT(ISNUMBER(G18)),G18&lt;=0)),"Prüfnachweis fehlt","OK"))))))</x:f>
      </x:c>
    </x:row>
    <x:row r="19" ht="58" customHeight="1">
      <x:c r="A19" s="12"/>
      <x:c r="B19" s="12"/>
      <x:c r="C19" s="12"/>
      <x:c r="D19" s="12"/>
      <x:c r="E19" s="12"/>
      <x:c r="F19" s="12"/>
      <x:c r="G19" s="13"/>
      <x:c r="H19" s="14" t="str">
        <x:f>IF(COUNTA(A19:G19)=0,"",IF(A19="","ID fehlt",IF(COUNTIFS($A$7:$A$206,A19)&lt;&gt;1,"ID doppelt",IF(COUNTIFS('Stories'!$A$7:$A$106,B19)&lt;&gt;1,"Story-ID prüfen",IF(OR(C19="",D19="",AND(E19&lt;&gt;"Offen",E19&lt;&gt;"Bestanden",E19&lt;&gt;"Nicht bestanden")),"Angaben fehlen",IF(AND(E19="Bestanden",OR(F19="",NOT(ISNUMBER(G19)),G19&lt;=0)),"Prüfnachweis fehlt","OK"))))))</x:f>
      </x:c>
    </x:row>
    <x:row r="20" ht="58" customHeight="1">
      <x:c r="A20" s="12"/>
      <x:c r="B20" s="12"/>
      <x:c r="C20" s="12"/>
      <x:c r="D20" s="12"/>
      <x:c r="E20" s="12"/>
      <x:c r="F20" s="12"/>
      <x:c r="G20" s="13"/>
      <x:c r="H20" s="14" t="str">
        <x:f>IF(COUNTA(A20:G20)=0,"",IF(A20="","ID fehlt",IF(COUNTIFS($A$7:$A$206,A20)&lt;&gt;1,"ID doppelt",IF(COUNTIFS('Stories'!$A$7:$A$106,B20)&lt;&gt;1,"Story-ID prüfen",IF(OR(C20="",D20="",AND(E20&lt;&gt;"Offen",E20&lt;&gt;"Bestanden",E20&lt;&gt;"Nicht bestanden")),"Angaben fehlen",IF(AND(E20="Bestanden",OR(F20="",NOT(ISNUMBER(G20)),G20&lt;=0)),"Prüfnachweis fehlt","OK"))))))</x:f>
      </x:c>
    </x:row>
    <x:row r="21" ht="58" customHeight="1">
      <x:c r="A21" s="12"/>
      <x:c r="B21" s="12"/>
      <x:c r="C21" s="12"/>
      <x:c r="D21" s="12"/>
      <x:c r="E21" s="12"/>
      <x:c r="F21" s="12"/>
      <x:c r="G21" s="13"/>
      <x:c r="H21" s="14" t="str">
        <x:f>IF(COUNTA(A21:G21)=0,"",IF(A21="","ID fehlt",IF(COUNTIFS($A$7:$A$206,A21)&lt;&gt;1,"ID doppelt",IF(COUNTIFS('Stories'!$A$7:$A$106,B21)&lt;&gt;1,"Story-ID prüfen",IF(OR(C21="",D21="",AND(E21&lt;&gt;"Offen",E21&lt;&gt;"Bestanden",E21&lt;&gt;"Nicht bestanden")),"Angaben fehlen",IF(AND(E21="Bestanden",OR(F21="",NOT(ISNUMBER(G21)),G21&lt;=0)),"Prüfnachweis fehlt","OK"))))))</x:f>
      </x:c>
    </x:row>
    <x:row r="22" ht="58" customHeight="1">
      <x:c r="A22" s="12"/>
      <x:c r="B22" s="12"/>
      <x:c r="C22" s="12"/>
      <x:c r="D22" s="12"/>
      <x:c r="E22" s="12"/>
      <x:c r="F22" s="12"/>
      <x:c r="G22" s="13"/>
      <x:c r="H22" s="14" t="str">
        <x:f>IF(COUNTA(A22:G22)=0,"",IF(A22="","ID fehlt",IF(COUNTIFS($A$7:$A$206,A22)&lt;&gt;1,"ID doppelt",IF(COUNTIFS('Stories'!$A$7:$A$106,B22)&lt;&gt;1,"Story-ID prüfen",IF(OR(C22="",D22="",AND(E22&lt;&gt;"Offen",E22&lt;&gt;"Bestanden",E22&lt;&gt;"Nicht bestanden")),"Angaben fehlen",IF(AND(E22="Bestanden",OR(F22="",NOT(ISNUMBER(G22)),G22&lt;=0)),"Prüfnachweis fehlt","OK"))))))</x:f>
      </x:c>
    </x:row>
    <x:row r="23" ht="58" customHeight="1">
      <x:c r="A23" s="12"/>
      <x:c r="B23" s="12"/>
      <x:c r="C23" s="12"/>
      <x:c r="D23" s="12"/>
      <x:c r="E23" s="12"/>
      <x:c r="F23" s="12"/>
      <x:c r="G23" s="13"/>
      <x:c r="H23" s="14" t="str">
        <x:f>IF(COUNTA(A23:G23)=0,"",IF(A23="","ID fehlt",IF(COUNTIFS($A$7:$A$206,A23)&lt;&gt;1,"ID doppelt",IF(COUNTIFS('Stories'!$A$7:$A$106,B23)&lt;&gt;1,"Story-ID prüfen",IF(OR(C23="",D23="",AND(E23&lt;&gt;"Offen",E23&lt;&gt;"Bestanden",E23&lt;&gt;"Nicht bestanden")),"Angaben fehlen",IF(AND(E23="Bestanden",OR(F23="",NOT(ISNUMBER(G23)),G23&lt;=0)),"Prüfnachweis fehlt","OK"))))))</x:f>
      </x:c>
    </x:row>
    <x:row r="24" ht="58" customHeight="1">
      <x:c r="A24" s="12"/>
      <x:c r="B24" s="12"/>
      <x:c r="C24" s="12"/>
      <x:c r="D24" s="12"/>
      <x:c r="E24" s="12"/>
      <x:c r="F24" s="12"/>
      <x:c r="G24" s="13"/>
      <x:c r="H24" s="14" t="str">
        <x:f>IF(COUNTA(A24:G24)=0,"",IF(A24="","ID fehlt",IF(COUNTIFS($A$7:$A$206,A24)&lt;&gt;1,"ID doppelt",IF(COUNTIFS('Stories'!$A$7:$A$106,B24)&lt;&gt;1,"Story-ID prüfen",IF(OR(C24="",D24="",AND(E24&lt;&gt;"Offen",E24&lt;&gt;"Bestanden",E24&lt;&gt;"Nicht bestanden")),"Angaben fehlen",IF(AND(E24="Bestanden",OR(F24="",NOT(ISNUMBER(G24)),G24&lt;=0)),"Prüfnachweis fehlt","OK"))))))</x:f>
      </x:c>
    </x:row>
    <x:row r="25" ht="58" customHeight="1">
      <x:c r="A25" s="12"/>
      <x:c r="B25" s="12"/>
      <x:c r="C25" s="12"/>
      <x:c r="D25" s="12"/>
      <x:c r="E25" s="12"/>
      <x:c r="F25" s="12"/>
      <x:c r="G25" s="13"/>
      <x:c r="H25" s="14" t="str">
        <x:f>IF(COUNTA(A25:G25)=0,"",IF(A25="","ID fehlt",IF(COUNTIFS($A$7:$A$206,A25)&lt;&gt;1,"ID doppelt",IF(COUNTIFS('Stories'!$A$7:$A$106,B25)&lt;&gt;1,"Story-ID prüfen",IF(OR(C25="",D25="",AND(E25&lt;&gt;"Offen",E25&lt;&gt;"Bestanden",E25&lt;&gt;"Nicht bestanden")),"Angaben fehlen",IF(AND(E25="Bestanden",OR(F25="",NOT(ISNUMBER(G25)),G25&lt;=0)),"Prüfnachweis fehlt","OK"))))))</x:f>
      </x:c>
    </x:row>
    <x:row r="26" ht="58" customHeight="1">
      <x:c r="A26" s="12"/>
      <x:c r="B26" s="12"/>
      <x:c r="C26" s="12"/>
      <x:c r="D26" s="12"/>
      <x:c r="E26" s="12"/>
      <x:c r="F26" s="12"/>
      <x:c r="G26" s="13"/>
      <x:c r="H26" s="14" t="str">
        <x:f>IF(COUNTA(A26:G26)=0,"",IF(A26="","ID fehlt",IF(COUNTIFS($A$7:$A$206,A26)&lt;&gt;1,"ID doppelt",IF(COUNTIFS('Stories'!$A$7:$A$106,B26)&lt;&gt;1,"Story-ID prüfen",IF(OR(C26="",D26="",AND(E26&lt;&gt;"Offen",E26&lt;&gt;"Bestanden",E26&lt;&gt;"Nicht bestanden")),"Angaben fehlen",IF(AND(E26="Bestanden",OR(F26="",NOT(ISNUMBER(G26)),G26&lt;=0)),"Prüfnachweis fehlt","OK"))))))</x:f>
      </x:c>
    </x:row>
    <x:row r="27" ht="58" customHeight="1">
      <x:c r="A27" s="12"/>
      <x:c r="B27" s="12"/>
      <x:c r="C27" s="12"/>
      <x:c r="D27" s="12"/>
      <x:c r="E27" s="12"/>
      <x:c r="F27" s="12"/>
      <x:c r="G27" s="13"/>
      <x:c r="H27" s="14" t="str">
        <x:f>IF(COUNTA(A27:G27)=0,"",IF(A27="","ID fehlt",IF(COUNTIFS($A$7:$A$206,A27)&lt;&gt;1,"ID doppelt",IF(COUNTIFS('Stories'!$A$7:$A$106,B27)&lt;&gt;1,"Story-ID prüfen",IF(OR(C27="",D27="",AND(E27&lt;&gt;"Offen",E27&lt;&gt;"Bestanden",E27&lt;&gt;"Nicht bestanden")),"Angaben fehlen",IF(AND(E27="Bestanden",OR(F27="",NOT(ISNUMBER(G27)),G27&lt;=0)),"Prüfnachweis fehlt","OK"))))))</x:f>
      </x:c>
    </x:row>
    <x:row r="28" ht="58" customHeight="1">
      <x:c r="A28" s="12"/>
      <x:c r="B28" s="12"/>
      <x:c r="C28" s="12"/>
      <x:c r="D28" s="12"/>
      <x:c r="E28" s="12"/>
      <x:c r="F28" s="12"/>
      <x:c r="G28" s="13"/>
      <x:c r="H28" s="14" t="str">
        <x:f>IF(COUNTA(A28:G28)=0,"",IF(A28="","ID fehlt",IF(COUNTIFS($A$7:$A$206,A28)&lt;&gt;1,"ID doppelt",IF(COUNTIFS('Stories'!$A$7:$A$106,B28)&lt;&gt;1,"Story-ID prüfen",IF(OR(C28="",D28="",AND(E28&lt;&gt;"Offen",E28&lt;&gt;"Bestanden",E28&lt;&gt;"Nicht bestanden")),"Angaben fehlen",IF(AND(E28="Bestanden",OR(F28="",NOT(ISNUMBER(G28)),G28&lt;=0)),"Prüfnachweis fehlt","OK"))))))</x:f>
      </x:c>
    </x:row>
    <x:row r="29" ht="58" customHeight="1">
      <x:c r="A29" s="12"/>
      <x:c r="B29" s="12"/>
      <x:c r="C29" s="12"/>
      <x:c r="D29" s="12"/>
      <x:c r="E29" s="12"/>
      <x:c r="F29" s="12"/>
      <x:c r="G29" s="13"/>
      <x:c r="H29" s="14" t="str">
        <x:f>IF(COUNTA(A29:G29)=0,"",IF(A29="","ID fehlt",IF(COUNTIFS($A$7:$A$206,A29)&lt;&gt;1,"ID doppelt",IF(COUNTIFS('Stories'!$A$7:$A$106,B29)&lt;&gt;1,"Story-ID prüfen",IF(OR(C29="",D29="",AND(E29&lt;&gt;"Offen",E29&lt;&gt;"Bestanden",E29&lt;&gt;"Nicht bestanden")),"Angaben fehlen",IF(AND(E29="Bestanden",OR(F29="",NOT(ISNUMBER(G29)),G29&lt;=0)),"Prüfnachweis fehlt","OK"))))))</x:f>
      </x:c>
    </x:row>
    <x:row r="30" ht="58" customHeight="1">
      <x:c r="A30" s="12"/>
      <x:c r="B30" s="12"/>
      <x:c r="C30" s="12"/>
      <x:c r="D30" s="12"/>
      <x:c r="E30" s="12"/>
      <x:c r="F30" s="12"/>
      <x:c r="G30" s="13"/>
      <x:c r="H30" s="14" t="str">
        <x:f>IF(COUNTA(A30:G30)=0,"",IF(A30="","ID fehlt",IF(COUNTIFS($A$7:$A$206,A30)&lt;&gt;1,"ID doppelt",IF(COUNTIFS('Stories'!$A$7:$A$106,B30)&lt;&gt;1,"Story-ID prüfen",IF(OR(C30="",D30="",AND(E30&lt;&gt;"Offen",E30&lt;&gt;"Bestanden",E30&lt;&gt;"Nicht bestanden")),"Angaben fehlen",IF(AND(E30="Bestanden",OR(F30="",NOT(ISNUMBER(G30)),G30&lt;=0)),"Prüfnachweis fehlt","OK"))))))</x:f>
      </x:c>
    </x:row>
    <x:row r="31" ht="58" customHeight="1">
      <x:c r="A31" s="12"/>
      <x:c r="B31" s="12"/>
      <x:c r="C31" s="12"/>
      <x:c r="D31" s="12"/>
      <x:c r="E31" s="12"/>
      <x:c r="F31" s="12"/>
      <x:c r="G31" s="13"/>
      <x:c r="H31" s="14" t="str">
        <x:f>IF(COUNTA(A31:G31)=0,"",IF(A31="","ID fehlt",IF(COUNTIFS($A$7:$A$206,A31)&lt;&gt;1,"ID doppelt",IF(COUNTIFS('Stories'!$A$7:$A$106,B31)&lt;&gt;1,"Story-ID prüfen",IF(OR(C31="",D31="",AND(E31&lt;&gt;"Offen",E31&lt;&gt;"Bestanden",E31&lt;&gt;"Nicht bestanden")),"Angaben fehlen",IF(AND(E31="Bestanden",OR(F31="",NOT(ISNUMBER(G31)),G31&lt;=0)),"Prüfnachweis fehlt","OK"))))))</x:f>
      </x:c>
    </x:row>
    <x:row r="32" ht="58" customHeight="1">
      <x:c r="A32" s="12"/>
      <x:c r="B32" s="12"/>
      <x:c r="C32" s="12"/>
      <x:c r="D32" s="12"/>
      <x:c r="E32" s="12"/>
      <x:c r="F32" s="12"/>
      <x:c r="G32" s="13"/>
      <x:c r="H32" s="14" t="str">
        <x:f>IF(COUNTA(A32:G32)=0,"",IF(A32="","ID fehlt",IF(COUNTIFS($A$7:$A$206,A32)&lt;&gt;1,"ID doppelt",IF(COUNTIFS('Stories'!$A$7:$A$106,B32)&lt;&gt;1,"Story-ID prüfen",IF(OR(C32="",D32="",AND(E32&lt;&gt;"Offen",E32&lt;&gt;"Bestanden",E32&lt;&gt;"Nicht bestanden")),"Angaben fehlen",IF(AND(E32="Bestanden",OR(F32="",NOT(ISNUMBER(G32)),G32&lt;=0)),"Prüfnachweis fehlt","OK"))))))</x:f>
      </x:c>
    </x:row>
    <x:row r="33" ht="58" customHeight="1">
      <x:c r="A33" s="12"/>
      <x:c r="B33" s="12"/>
      <x:c r="C33" s="12"/>
      <x:c r="D33" s="12"/>
      <x:c r="E33" s="12"/>
      <x:c r="F33" s="12"/>
      <x:c r="G33" s="13"/>
      <x:c r="H33" s="14" t="str">
        <x:f>IF(COUNTA(A33:G33)=0,"",IF(A33="","ID fehlt",IF(COUNTIFS($A$7:$A$206,A33)&lt;&gt;1,"ID doppelt",IF(COUNTIFS('Stories'!$A$7:$A$106,B33)&lt;&gt;1,"Story-ID prüfen",IF(OR(C33="",D33="",AND(E33&lt;&gt;"Offen",E33&lt;&gt;"Bestanden",E33&lt;&gt;"Nicht bestanden")),"Angaben fehlen",IF(AND(E33="Bestanden",OR(F33="",NOT(ISNUMBER(G33)),G33&lt;=0)),"Prüfnachweis fehlt","OK"))))))</x:f>
      </x:c>
    </x:row>
    <x:row r="34" ht="58" customHeight="1">
      <x:c r="A34" s="12"/>
      <x:c r="B34" s="12"/>
      <x:c r="C34" s="12"/>
      <x:c r="D34" s="12"/>
      <x:c r="E34" s="12"/>
      <x:c r="F34" s="12"/>
      <x:c r="G34" s="13"/>
      <x:c r="H34" s="14" t="str">
        <x:f>IF(COUNTA(A34:G34)=0,"",IF(A34="","ID fehlt",IF(COUNTIFS($A$7:$A$206,A34)&lt;&gt;1,"ID doppelt",IF(COUNTIFS('Stories'!$A$7:$A$106,B34)&lt;&gt;1,"Story-ID prüfen",IF(OR(C34="",D34="",AND(E34&lt;&gt;"Offen",E34&lt;&gt;"Bestanden",E34&lt;&gt;"Nicht bestanden")),"Angaben fehlen",IF(AND(E34="Bestanden",OR(F34="",NOT(ISNUMBER(G34)),G34&lt;=0)),"Prüfnachweis fehlt","OK"))))))</x:f>
      </x:c>
    </x:row>
    <x:row r="35" ht="58" customHeight="1">
      <x:c r="A35" s="12"/>
      <x:c r="B35" s="12"/>
      <x:c r="C35" s="12"/>
      <x:c r="D35" s="12"/>
      <x:c r="E35" s="12"/>
      <x:c r="F35" s="12"/>
      <x:c r="G35" s="13"/>
      <x:c r="H35" s="14" t="str">
        <x:f>IF(COUNTA(A35:G35)=0,"",IF(A35="","ID fehlt",IF(COUNTIFS($A$7:$A$206,A35)&lt;&gt;1,"ID doppelt",IF(COUNTIFS('Stories'!$A$7:$A$106,B35)&lt;&gt;1,"Story-ID prüfen",IF(OR(C35="",D35="",AND(E35&lt;&gt;"Offen",E35&lt;&gt;"Bestanden",E35&lt;&gt;"Nicht bestanden")),"Angaben fehlen",IF(AND(E35="Bestanden",OR(F35="",NOT(ISNUMBER(G35)),G35&lt;=0)),"Prüfnachweis fehlt","OK"))))))</x:f>
      </x:c>
    </x:row>
    <x:row r="36" ht="58" customHeight="1">
      <x:c r="A36" s="12"/>
      <x:c r="B36" s="12"/>
      <x:c r="C36" s="12"/>
      <x:c r="D36" s="12"/>
      <x:c r="E36" s="12"/>
      <x:c r="F36" s="12"/>
      <x:c r="G36" s="13"/>
      <x:c r="H36" s="14" t="str">
        <x:f>IF(COUNTA(A36:G36)=0,"",IF(A36="","ID fehlt",IF(COUNTIFS($A$7:$A$206,A36)&lt;&gt;1,"ID doppelt",IF(COUNTIFS('Stories'!$A$7:$A$106,B36)&lt;&gt;1,"Story-ID prüfen",IF(OR(C36="",D36="",AND(E36&lt;&gt;"Offen",E36&lt;&gt;"Bestanden",E36&lt;&gt;"Nicht bestanden")),"Angaben fehlen",IF(AND(E36="Bestanden",OR(F36="",NOT(ISNUMBER(G36)),G36&lt;=0)),"Prüfnachweis fehlt","OK"))))))</x:f>
      </x:c>
    </x:row>
    <x:row r="37" ht="58" customHeight="1">
      <x:c r="A37" s="12"/>
      <x:c r="B37" s="12"/>
      <x:c r="C37" s="12"/>
      <x:c r="D37" s="12"/>
      <x:c r="E37" s="12"/>
      <x:c r="F37" s="12"/>
      <x:c r="G37" s="13"/>
      <x:c r="H37" s="14" t="str">
        <x:f>IF(COUNTA(A37:G37)=0,"",IF(A37="","ID fehlt",IF(COUNTIFS($A$7:$A$206,A37)&lt;&gt;1,"ID doppelt",IF(COUNTIFS('Stories'!$A$7:$A$106,B37)&lt;&gt;1,"Story-ID prüfen",IF(OR(C37="",D37="",AND(E37&lt;&gt;"Offen",E37&lt;&gt;"Bestanden",E37&lt;&gt;"Nicht bestanden")),"Angaben fehlen",IF(AND(E37="Bestanden",OR(F37="",NOT(ISNUMBER(G37)),G37&lt;=0)),"Prüfnachweis fehlt","OK"))))))</x:f>
      </x:c>
    </x:row>
    <x:row r="38" ht="58" customHeight="1">
      <x:c r="A38" s="12"/>
      <x:c r="B38" s="12"/>
      <x:c r="C38" s="12"/>
      <x:c r="D38" s="12"/>
      <x:c r="E38" s="12"/>
      <x:c r="F38" s="12"/>
      <x:c r="G38" s="13"/>
      <x:c r="H38" s="14" t="str">
        <x:f>IF(COUNTA(A38:G38)=0,"",IF(A38="","ID fehlt",IF(COUNTIFS($A$7:$A$206,A38)&lt;&gt;1,"ID doppelt",IF(COUNTIFS('Stories'!$A$7:$A$106,B38)&lt;&gt;1,"Story-ID prüfen",IF(OR(C38="",D38="",AND(E38&lt;&gt;"Offen",E38&lt;&gt;"Bestanden",E38&lt;&gt;"Nicht bestanden")),"Angaben fehlen",IF(AND(E38="Bestanden",OR(F38="",NOT(ISNUMBER(G38)),G38&lt;=0)),"Prüfnachweis fehlt","OK"))))))</x:f>
      </x:c>
    </x:row>
    <x:row r="39" ht="58" customHeight="1">
      <x:c r="A39" s="12"/>
      <x:c r="B39" s="12"/>
      <x:c r="C39" s="12"/>
      <x:c r="D39" s="12"/>
      <x:c r="E39" s="12"/>
      <x:c r="F39" s="12"/>
      <x:c r="G39" s="13"/>
      <x:c r="H39" s="14" t="str">
        <x:f>IF(COUNTA(A39:G39)=0,"",IF(A39="","ID fehlt",IF(COUNTIFS($A$7:$A$206,A39)&lt;&gt;1,"ID doppelt",IF(COUNTIFS('Stories'!$A$7:$A$106,B39)&lt;&gt;1,"Story-ID prüfen",IF(OR(C39="",D39="",AND(E39&lt;&gt;"Offen",E39&lt;&gt;"Bestanden",E39&lt;&gt;"Nicht bestanden")),"Angaben fehlen",IF(AND(E39="Bestanden",OR(F39="",NOT(ISNUMBER(G39)),G39&lt;=0)),"Prüfnachweis fehlt","OK"))))))</x:f>
      </x:c>
    </x:row>
    <x:row r="40" ht="58" customHeight="1">
      <x:c r="A40" s="12"/>
      <x:c r="B40" s="12"/>
      <x:c r="C40" s="12"/>
      <x:c r="D40" s="12"/>
      <x:c r="E40" s="12"/>
      <x:c r="F40" s="12"/>
      <x:c r="G40" s="13"/>
      <x:c r="H40" s="14" t="str">
        <x:f>IF(COUNTA(A40:G40)=0,"",IF(A40="","ID fehlt",IF(COUNTIFS($A$7:$A$206,A40)&lt;&gt;1,"ID doppelt",IF(COUNTIFS('Stories'!$A$7:$A$106,B40)&lt;&gt;1,"Story-ID prüfen",IF(OR(C40="",D40="",AND(E40&lt;&gt;"Offen",E40&lt;&gt;"Bestanden",E40&lt;&gt;"Nicht bestanden")),"Angaben fehlen",IF(AND(E40="Bestanden",OR(F40="",NOT(ISNUMBER(G40)),G40&lt;=0)),"Prüfnachweis fehlt","OK"))))))</x:f>
      </x:c>
    </x:row>
    <x:row r="41" ht="58" customHeight="1">
      <x:c r="A41" s="12"/>
      <x:c r="B41" s="12"/>
      <x:c r="C41" s="12"/>
      <x:c r="D41" s="12"/>
      <x:c r="E41" s="12"/>
      <x:c r="F41" s="12"/>
      <x:c r="G41" s="13"/>
      <x:c r="H41" s="14" t="str">
        <x:f>IF(COUNTA(A41:G41)=0,"",IF(A41="","ID fehlt",IF(COUNTIFS($A$7:$A$206,A41)&lt;&gt;1,"ID doppelt",IF(COUNTIFS('Stories'!$A$7:$A$106,B41)&lt;&gt;1,"Story-ID prüfen",IF(OR(C41="",D41="",AND(E41&lt;&gt;"Offen",E41&lt;&gt;"Bestanden",E41&lt;&gt;"Nicht bestanden")),"Angaben fehlen",IF(AND(E41="Bestanden",OR(F41="",NOT(ISNUMBER(G41)),G41&lt;=0)),"Prüfnachweis fehlt","OK"))))))</x:f>
      </x:c>
    </x:row>
    <x:row r="42" ht="58" customHeight="1">
      <x:c r="A42" s="12"/>
      <x:c r="B42" s="12"/>
      <x:c r="C42" s="12"/>
      <x:c r="D42" s="12"/>
      <x:c r="E42" s="12"/>
      <x:c r="F42" s="12"/>
      <x:c r="G42" s="13"/>
      <x:c r="H42" s="14" t="str">
        <x:f>IF(COUNTA(A42:G42)=0,"",IF(A42="","ID fehlt",IF(COUNTIFS($A$7:$A$206,A42)&lt;&gt;1,"ID doppelt",IF(COUNTIFS('Stories'!$A$7:$A$106,B42)&lt;&gt;1,"Story-ID prüfen",IF(OR(C42="",D42="",AND(E42&lt;&gt;"Offen",E42&lt;&gt;"Bestanden",E42&lt;&gt;"Nicht bestanden")),"Angaben fehlen",IF(AND(E42="Bestanden",OR(F42="",NOT(ISNUMBER(G42)),G42&lt;=0)),"Prüfnachweis fehlt","OK"))))))</x:f>
      </x:c>
    </x:row>
    <x:row r="43" ht="58" customHeight="1">
      <x:c r="A43" s="12"/>
      <x:c r="B43" s="12"/>
      <x:c r="C43" s="12"/>
      <x:c r="D43" s="12"/>
      <x:c r="E43" s="12"/>
      <x:c r="F43" s="12"/>
      <x:c r="G43" s="13"/>
      <x:c r="H43" s="14" t="str">
        <x:f>IF(COUNTA(A43:G43)=0,"",IF(A43="","ID fehlt",IF(COUNTIFS($A$7:$A$206,A43)&lt;&gt;1,"ID doppelt",IF(COUNTIFS('Stories'!$A$7:$A$106,B43)&lt;&gt;1,"Story-ID prüfen",IF(OR(C43="",D43="",AND(E43&lt;&gt;"Offen",E43&lt;&gt;"Bestanden",E43&lt;&gt;"Nicht bestanden")),"Angaben fehlen",IF(AND(E43="Bestanden",OR(F43="",NOT(ISNUMBER(G43)),G43&lt;=0)),"Prüfnachweis fehlt","OK"))))))</x:f>
      </x:c>
    </x:row>
    <x:row r="44" ht="58" customHeight="1">
      <x:c r="A44" s="12"/>
      <x:c r="B44" s="12"/>
      <x:c r="C44" s="12"/>
      <x:c r="D44" s="12"/>
      <x:c r="E44" s="12"/>
      <x:c r="F44" s="12"/>
      <x:c r="G44" s="13"/>
      <x:c r="H44" s="14" t="str">
        <x:f>IF(COUNTA(A44:G44)=0,"",IF(A44="","ID fehlt",IF(COUNTIFS($A$7:$A$206,A44)&lt;&gt;1,"ID doppelt",IF(COUNTIFS('Stories'!$A$7:$A$106,B44)&lt;&gt;1,"Story-ID prüfen",IF(OR(C44="",D44="",AND(E44&lt;&gt;"Offen",E44&lt;&gt;"Bestanden",E44&lt;&gt;"Nicht bestanden")),"Angaben fehlen",IF(AND(E44="Bestanden",OR(F44="",NOT(ISNUMBER(G44)),G44&lt;=0)),"Prüfnachweis fehlt","OK"))))))</x:f>
      </x:c>
    </x:row>
    <x:row r="45" ht="58" customHeight="1">
      <x:c r="A45" s="12"/>
      <x:c r="B45" s="12"/>
      <x:c r="C45" s="12"/>
      <x:c r="D45" s="12"/>
      <x:c r="E45" s="12"/>
      <x:c r="F45" s="12"/>
      <x:c r="G45" s="13"/>
      <x:c r="H45" s="14" t="str">
        <x:f>IF(COUNTA(A45:G45)=0,"",IF(A45="","ID fehlt",IF(COUNTIFS($A$7:$A$206,A45)&lt;&gt;1,"ID doppelt",IF(COUNTIFS('Stories'!$A$7:$A$106,B45)&lt;&gt;1,"Story-ID prüfen",IF(OR(C45="",D45="",AND(E45&lt;&gt;"Offen",E45&lt;&gt;"Bestanden",E45&lt;&gt;"Nicht bestanden")),"Angaben fehlen",IF(AND(E45="Bestanden",OR(F45="",NOT(ISNUMBER(G45)),G45&lt;=0)),"Prüfnachweis fehlt","OK"))))))</x:f>
      </x:c>
    </x:row>
    <x:row r="46" ht="58" customHeight="1">
      <x:c r="A46" s="12"/>
      <x:c r="B46" s="12"/>
      <x:c r="C46" s="12"/>
      <x:c r="D46" s="12"/>
      <x:c r="E46" s="12"/>
      <x:c r="F46" s="12"/>
      <x:c r="G46" s="13"/>
      <x:c r="H46" s="14" t="str">
        <x:f>IF(COUNTA(A46:G46)=0,"",IF(A46="","ID fehlt",IF(COUNTIFS($A$7:$A$206,A46)&lt;&gt;1,"ID doppelt",IF(COUNTIFS('Stories'!$A$7:$A$106,B46)&lt;&gt;1,"Story-ID prüfen",IF(OR(C46="",D46="",AND(E46&lt;&gt;"Offen",E46&lt;&gt;"Bestanden",E46&lt;&gt;"Nicht bestanden")),"Angaben fehlen",IF(AND(E46="Bestanden",OR(F46="",NOT(ISNUMBER(G46)),G46&lt;=0)),"Prüfnachweis fehlt","OK"))))))</x:f>
      </x:c>
    </x:row>
    <x:row r="47" ht="58" customHeight="1">
      <x:c r="A47" s="12"/>
      <x:c r="B47" s="12"/>
      <x:c r="C47" s="12"/>
      <x:c r="D47" s="12"/>
      <x:c r="E47" s="12"/>
      <x:c r="F47" s="12"/>
      <x:c r="G47" s="13"/>
      <x:c r="H47" s="14" t="str">
        <x:f>IF(COUNTA(A47:G47)=0,"",IF(A47="","ID fehlt",IF(COUNTIFS($A$7:$A$206,A47)&lt;&gt;1,"ID doppelt",IF(COUNTIFS('Stories'!$A$7:$A$106,B47)&lt;&gt;1,"Story-ID prüfen",IF(OR(C47="",D47="",AND(E47&lt;&gt;"Offen",E47&lt;&gt;"Bestanden",E47&lt;&gt;"Nicht bestanden")),"Angaben fehlen",IF(AND(E47="Bestanden",OR(F47="",NOT(ISNUMBER(G47)),G47&lt;=0)),"Prüfnachweis fehlt","OK"))))))</x:f>
      </x:c>
    </x:row>
    <x:row r="48" ht="58" customHeight="1">
      <x:c r="A48" s="12"/>
      <x:c r="B48" s="12"/>
      <x:c r="C48" s="12"/>
      <x:c r="D48" s="12"/>
      <x:c r="E48" s="12"/>
      <x:c r="F48" s="12"/>
      <x:c r="G48" s="13"/>
      <x:c r="H48" s="14" t="str">
        <x:f>IF(COUNTA(A48:G48)=0,"",IF(A48="","ID fehlt",IF(COUNTIFS($A$7:$A$206,A48)&lt;&gt;1,"ID doppelt",IF(COUNTIFS('Stories'!$A$7:$A$106,B48)&lt;&gt;1,"Story-ID prüfen",IF(OR(C48="",D48="",AND(E48&lt;&gt;"Offen",E48&lt;&gt;"Bestanden",E48&lt;&gt;"Nicht bestanden")),"Angaben fehlen",IF(AND(E48="Bestanden",OR(F48="",NOT(ISNUMBER(G48)),G48&lt;=0)),"Prüfnachweis fehlt","OK"))))))</x:f>
      </x:c>
    </x:row>
    <x:row r="49" ht="58" customHeight="1">
      <x:c r="A49" s="12"/>
      <x:c r="B49" s="12"/>
      <x:c r="C49" s="12"/>
      <x:c r="D49" s="12"/>
      <x:c r="E49" s="12"/>
      <x:c r="F49" s="12"/>
      <x:c r="G49" s="13"/>
      <x:c r="H49" s="14" t="str">
        <x:f>IF(COUNTA(A49:G49)=0,"",IF(A49="","ID fehlt",IF(COUNTIFS($A$7:$A$206,A49)&lt;&gt;1,"ID doppelt",IF(COUNTIFS('Stories'!$A$7:$A$106,B49)&lt;&gt;1,"Story-ID prüfen",IF(OR(C49="",D49="",AND(E49&lt;&gt;"Offen",E49&lt;&gt;"Bestanden",E49&lt;&gt;"Nicht bestanden")),"Angaben fehlen",IF(AND(E49="Bestanden",OR(F49="",NOT(ISNUMBER(G49)),G49&lt;=0)),"Prüfnachweis fehlt","OK"))))))</x:f>
      </x:c>
    </x:row>
    <x:row r="50" ht="58" customHeight="1">
      <x:c r="A50" s="12"/>
      <x:c r="B50" s="12"/>
      <x:c r="C50" s="12"/>
      <x:c r="D50" s="12"/>
      <x:c r="E50" s="12"/>
      <x:c r="F50" s="12"/>
      <x:c r="G50" s="13"/>
      <x:c r="H50" s="14" t="str">
        <x:f>IF(COUNTA(A50:G50)=0,"",IF(A50="","ID fehlt",IF(COUNTIFS($A$7:$A$206,A50)&lt;&gt;1,"ID doppelt",IF(COUNTIFS('Stories'!$A$7:$A$106,B50)&lt;&gt;1,"Story-ID prüfen",IF(OR(C50="",D50="",AND(E50&lt;&gt;"Offen",E50&lt;&gt;"Bestanden",E50&lt;&gt;"Nicht bestanden")),"Angaben fehlen",IF(AND(E50="Bestanden",OR(F50="",NOT(ISNUMBER(G50)),G50&lt;=0)),"Prüfnachweis fehlt","OK"))))))</x:f>
      </x:c>
    </x:row>
    <x:row r="51" ht="58" customHeight="1">
      <x:c r="A51" s="12"/>
      <x:c r="B51" s="12"/>
      <x:c r="C51" s="12"/>
      <x:c r="D51" s="12"/>
      <x:c r="E51" s="12"/>
      <x:c r="F51" s="12"/>
      <x:c r="G51" s="13"/>
      <x:c r="H51" s="14" t="str">
        <x:f>IF(COUNTA(A51:G51)=0,"",IF(A51="","ID fehlt",IF(COUNTIFS($A$7:$A$206,A51)&lt;&gt;1,"ID doppelt",IF(COUNTIFS('Stories'!$A$7:$A$106,B51)&lt;&gt;1,"Story-ID prüfen",IF(OR(C51="",D51="",AND(E51&lt;&gt;"Offen",E51&lt;&gt;"Bestanden",E51&lt;&gt;"Nicht bestanden")),"Angaben fehlen",IF(AND(E51="Bestanden",OR(F51="",NOT(ISNUMBER(G51)),G51&lt;=0)),"Prüfnachweis fehlt","OK"))))))</x:f>
      </x:c>
    </x:row>
    <x:row r="52" ht="58" customHeight="1">
      <x:c r="A52" s="12"/>
      <x:c r="B52" s="12"/>
      <x:c r="C52" s="12"/>
      <x:c r="D52" s="12"/>
      <x:c r="E52" s="12"/>
      <x:c r="F52" s="12"/>
      <x:c r="G52" s="13"/>
      <x:c r="H52" s="14" t="str">
        <x:f>IF(COUNTA(A52:G52)=0,"",IF(A52="","ID fehlt",IF(COUNTIFS($A$7:$A$206,A52)&lt;&gt;1,"ID doppelt",IF(COUNTIFS('Stories'!$A$7:$A$106,B52)&lt;&gt;1,"Story-ID prüfen",IF(OR(C52="",D52="",AND(E52&lt;&gt;"Offen",E52&lt;&gt;"Bestanden",E52&lt;&gt;"Nicht bestanden")),"Angaben fehlen",IF(AND(E52="Bestanden",OR(F52="",NOT(ISNUMBER(G52)),G52&lt;=0)),"Prüfnachweis fehlt","OK"))))))</x:f>
      </x:c>
    </x:row>
    <x:row r="53" ht="58" customHeight="1">
      <x:c r="A53" s="12"/>
      <x:c r="B53" s="12"/>
      <x:c r="C53" s="12"/>
      <x:c r="D53" s="12"/>
      <x:c r="E53" s="12"/>
      <x:c r="F53" s="12"/>
      <x:c r="G53" s="13"/>
      <x:c r="H53" s="14" t="str">
        <x:f>IF(COUNTA(A53:G53)=0,"",IF(A53="","ID fehlt",IF(COUNTIFS($A$7:$A$206,A53)&lt;&gt;1,"ID doppelt",IF(COUNTIFS('Stories'!$A$7:$A$106,B53)&lt;&gt;1,"Story-ID prüfen",IF(OR(C53="",D53="",AND(E53&lt;&gt;"Offen",E53&lt;&gt;"Bestanden",E53&lt;&gt;"Nicht bestanden")),"Angaben fehlen",IF(AND(E53="Bestanden",OR(F53="",NOT(ISNUMBER(G53)),G53&lt;=0)),"Prüfnachweis fehlt","OK"))))))</x:f>
      </x:c>
    </x:row>
    <x:row r="54" ht="58" customHeight="1">
      <x:c r="A54" s="12"/>
      <x:c r="B54" s="12"/>
      <x:c r="C54" s="12"/>
      <x:c r="D54" s="12"/>
      <x:c r="E54" s="12"/>
      <x:c r="F54" s="12"/>
      <x:c r="G54" s="13"/>
      <x:c r="H54" s="14" t="str">
        <x:f>IF(COUNTA(A54:G54)=0,"",IF(A54="","ID fehlt",IF(COUNTIFS($A$7:$A$206,A54)&lt;&gt;1,"ID doppelt",IF(COUNTIFS('Stories'!$A$7:$A$106,B54)&lt;&gt;1,"Story-ID prüfen",IF(OR(C54="",D54="",AND(E54&lt;&gt;"Offen",E54&lt;&gt;"Bestanden",E54&lt;&gt;"Nicht bestanden")),"Angaben fehlen",IF(AND(E54="Bestanden",OR(F54="",NOT(ISNUMBER(G54)),G54&lt;=0)),"Prüfnachweis fehlt","OK"))))))</x:f>
      </x:c>
    </x:row>
    <x:row r="55" ht="58" customHeight="1">
      <x:c r="A55" s="12"/>
      <x:c r="B55" s="12"/>
      <x:c r="C55" s="12"/>
      <x:c r="D55" s="12"/>
      <x:c r="E55" s="12"/>
      <x:c r="F55" s="12"/>
      <x:c r="G55" s="13"/>
      <x:c r="H55" s="14" t="str">
        <x:f>IF(COUNTA(A55:G55)=0,"",IF(A55="","ID fehlt",IF(COUNTIFS($A$7:$A$206,A55)&lt;&gt;1,"ID doppelt",IF(COUNTIFS('Stories'!$A$7:$A$106,B55)&lt;&gt;1,"Story-ID prüfen",IF(OR(C55="",D55="",AND(E55&lt;&gt;"Offen",E55&lt;&gt;"Bestanden",E55&lt;&gt;"Nicht bestanden")),"Angaben fehlen",IF(AND(E55="Bestanden",OR(F55="",NOT(ISNUMBER(G55)),G55&lt;=0)),"Prüfnachweis fehlt","OK"))))))</x:f>
      </x:c>
    </x:row>
    <x:row r="56" ht="58" customHeight="1">
      <x:c r="A56" s="12"/>
      <x:c r="B56" s="12"/>
      <x:c r="C56" s="12"/>
      <x:c r="D56" s="12"/>
      <x:c r="E56" s="12"/>
      <x:c r="F56" s="12"/>
      <x:c r="G56" s="13"/>
      <x:c r="H56" s="14" t="str">
        <x:f>IF(COUNTA(A56:G56)=0,"",IF(A56="","ID fehlt",IF(COUNTIFS($A$7:$A$206,A56)&lt;&gt;1,"ID doppelt",IF(COUNTIFS('Stories'!$A$7:$A$106,B56)&lt;&gt;1,"Story-ID prüfen",IF(OR(C56="",D56="",AND(E56&lt;&gt;"Offen",E56&lt;&gt;"Bestanden",E56&lt;&gt;"Nicht bestanden")),"Angaben fehlen",IF(AND(E56="Bestanden",OR(F56="",NOT(ISNUMBER(G56)),G56&lt;=0)),"Prüfnachweis fehlt","OK"))))))</x:f>
      </x:c>
    </x:row>
    <x:row r="57" ht="58" customHeight="1">
      <x:c r="A57" s="12"/>
      <x:c r="B57" s="12"/>
      <x:c r="C57" s="12"/>
      <x:c r="D57" s="12"/>
      <x:c r="E57" s="12"/>
      <x:c r="F57" s="12"/>
      <x:c r="G57" s="13"/>
      <x:c r="H57" s="14" t="str">
        <x:f>IF(COUNTA(A57:G57)=0,"",IF(A57="","ID fehlt",IF(COUNTIFS($A$7:$A$206,A57)&lt;&gt;1,"ID doppelt",IF(COUNTIFS('Stories'!$A$7:$A$106,B57)&lt;&gt;1,"Story-ID prüfen",IF(OR(C57="",D57="",AND(E57&lt;&gt;"Offen",E57&lt;&gt;"Bestanden",E57&lt;&gt;"Nicht bestanden")),"Angaben fehlen",IF(AND(E57="Bestanden",OR(F57="",NOT(ISNUMBER(G57)),G57&lt;=0)),"Prüfnachweis fehlt","OK"))))))</x:f>
      </x:c>
    </x:row>
    <x:row r="58" ht="58" customHeight="1">
      <x:c r="A58" s="12"/>
      <x:c r="B58" s="12"/>
      <x:c r="C58" s="12"/>
      <x:c r="D58" s="12"/>
      <x:c r="E58" s="12"/>
      <x:c r="F58" s="12"/>
      <x:c r="G58" s="13"/>
      <x:c r="H58" s="14" t="str">
        <x:f>IF(COUNTA(A58:G58)=0,"",IF(A58="","ID fehlt",IF(COUNTIFS($A$7:$A$206,A58)&lt;&gt;1,"ID doppelt",IF(COUNTIFS('Stories'!$A$7:$A$106,B58)&lt;&gt;1,"Story-ID prüfen",IF(OR(C58="",D58="",AND(E58&lt;&gt;"Offen",E58&lt;&gt;"Bestanden",E58&lt;&gt;"Nicht bestanden")),"Angaben fehlen",IF(AND(E58="Bestanden",OR(F58="",NOT(ISNUMBER(G58)),G58&lt;=0)),"Prüfnachweis fehlt","OK"))))))</x:f>
      </x:c>
    </x:row>
    <x:row r="59" ht="58" customHeight="1">
      <x:c r="A59" s="12"/>
      <x:c r="B59" s="12"/>
      <x:c r="C59" s="12"/>
      <x:c r="D59" s="12"/>
      <x:c r="E59" s="12"/>
      <x:c r="F59" s="12"/>
      <x:c r="G59" s="13"/>
      <x:c r="H59" s="14" t="str">
        <x:f>IF(COUNTA(A59:G59)=0,"",IF(A59="","ID fehlt",IF(COUNTIFS($A$7:$A$206,A59)&lt;&gt;1,"ID doppelt",IF(COUNTIFS('Stories'!$A$7:$A$106,B59)&lt;&gt;1,"Story-ID prüfen",IF(OR(C59="",D59="",AND(E59&lt;&gt;"Offen",E59&lt;&gt;"Bestanden",E59&lt;&gt;"Nicht bestanden")),"Angaben fehlen",IF(AND(E59="Bestanden",OR(F59="",NOT(ISNUMBER(G59)),G59&lt;=0)),"Prüfnachweis fehlt","OK"))))))</x:f>
      </x:c>
    </x:row>
    <x:row r="60" ht="58" customHeight="1">
      <x:c r="A60" s="12"/>
      <x:c r="B60" s="12"/>
      <x:c r="C60" s="12"/>
      <x:c r="D60" s="12"/>
      <x:c r="E60" s="12"/>
      <x:c r="F60" s="12"/>
      <x:c r="G60" s="13"/>
      <x:c r="H60" s="14" t="str">
        <x:f>IF(COUNTA(A60:G60)=0,"",IF(A60="","ID fehlt",IF(COUNTIFS($A$7:$A$206,A60)&lt;&gt;1,"ID doppelt",IF(COUNTIFS('Stories'!$A$7:$A$106,B60)&lt;&gt;1,"Story-ID prüfen",IF(OR(C60="",D60="",AND(E60&lt;&gt;"Offen",E60&lt;&gt;"Bestanden",E60&lt;&gt;"Nicht bestanden")),"Angaben fehlen",IF(AND(E60="Bestanden",OR(F60="",NOT(ISNUMBER(G60)),G60&lt;=0)),"Prüfnachweis fehlt","OK"))))))</x:f>
      </x:c>
    </x:row>
    <x:row r="61" ht="58" customHeight="1">
      <x:c r="A61" s="12"/>
      <x:c r="B61" s="12"/>
      <x:c r="C61" s="12"/>
      <x:c r="D61" s="12"/>
      <x:c r="E61" s="12"/>
      <x:c r="F61" s="12"/>
      <x:c r="G61" s="13"/>
      <x:c r="H61" s="14" t="str">
        <x:f>IF(COUNTA(A61:G61)=0,"",IF(A61="","ID fehlt",IF(COUNTIFS($A$7:$A$206,A61)&lt;&gt;1,"ID doppelt",IF(COUNTIFS('Stories'!$A$7:$A$106,B61)&lt;&gt;1,"Story-ID prüfen",IF(OR(C61="",D61="",AND(E61&lt;&gt;"Offen",E61&lt;&gt;"Bestanden",E61&lt;&gt;"Nicht bestanden")),"Angaben fehlen",IF(AND(E61="Bestanden",OR(F61="",NOT(ISNUMBER(G61)),G61&lt;=0)),"Prüfnachweis fehlt","OK"))))))</x:f>
      </x:c>
    </x:row>
    <x:row r="62" ht="58" customHeight="1">
      <x:c r="A62" s="12"/>
      <x:c r="B62" s="12"/>
      <x:c r="C62" s="12"/>
      <x:c r="D62" s="12"/>
      <x:c r="E62" s="12"/>
      <x:c r="F62" s="12"/>
      <x:c r="G62" s="13"/>
      <x:c r="H62" s="14" t="str">
        <x:f>IF(COUNTA(A62:G62)=0,"",IF(A62="","ID fehlt",IF(COUNTIFS($A$7:$A$206,A62)&lt;&gt;1,"ID doppelt",IF(COUNTIFS('Stories'!$A$7:$A$106,B62)&lt;&gt;1,"Story-ID prüfen",IF(OR(C62="",D62="",AND(E62&lt;&gt;"Offen",E62&lt;&gt;"Bestanden",E62&lt;&gt;"Nicht bestanden")),"Angaben fehlen",IF(AND(E62="Bestanden",OR(F62="",NOT(ISNUMBER(G62)),G62&lt;=0)),"Prüfnachweis fehlt","OK"))))))</x:f>
      </x:c>
    </x:row>
    <x:row r="63" ht="58" customHeight="1">
      <x:c r="A63" s="12"/>
      <x:c r="B63" s="12"/>
      <x:c r="C63" s="12"/>
      <x:c r="D63" s="12"/>
      <x:c r="E63" s="12"/>
      <x:c r="F63" s="12"/>
      <x:c r="G63" s="13"/>
      <x:c r="H63" s="14" t="str">
        <x:f>IF(COUNTA(A63:G63)=0,"",IF(A63="","ID fehlt",IF(COUNTIFS($A$7:$A$206,A63)&lt;&gt;1,"ID doppelt",IF(COUNTIFS('Stories'!$A$7:$A$106,B63)&lt;&gt;1,"Story-ID prüfen",IF(OR(C63="",D63="",AND(E63&lt;&gt;"Offen",E63&lt;&gt;"Bestanden",E63&lt;&gt;"Nicht bestanden")),"Angaben fehlen",IF(AND(E63="Bestanden",OR(F63="",NOT(ISNUMBER(G63)),G63&lt;=0)),"Prüfnachweis fehlt","OK"))))))</x:f>
      </x:c>
    </x:row>
    <x:row r="64" ht="58" customHeight="1">
      <x:c r="A64" s="12"/>
      <x:c r="B64" s="12"/>
      <x:c r="C64" s="12"/>
      <x:c r="D64" s="12"/>
      <x:c r="E64" s="12"/>
      <x:c r="F64" s="12"/>
      <x:c r="G64" s="13"/>
      <x:c r="H64" s="14" t="str">
        <x:f>IF(COUNTA(A64:G64)=0,"",IF(A64="","ID fehlt",IF(COUNTIFS($A$7:$A$206,A64)&lt;&gt;1,"ID doppelt",IF(COUNTIFS('Stories'!$A$7:$A$106,B64)&lt;&gt;1,"Story-ID prüfen",IF(OR(C64="",D64="",AND(E64&lt;&gt;"Offen",E64&lt;&gt;"Bestanden",E64&lt;&gt;"Nicht bestanden")),"Angaben fehlen",IF(AND(E64="Bestanden",OR(F64="",NOT(ISNUMBER(G64)),G64&lt;=0)),"Prüfnachweis fehlt","OK"))))))</x:f>
      </x:c>
    </x:row>
    <x:row r="65" ht="58" customHeight="1">
      <x:c r="A65" s="12"/>
      <x:c r="B65" s="12"/>
      <x:c r="C65" s="12"/>
      <x:c r="D65" s="12"/>
      <x:c r="E65" s="12"/>
      <x:c r="F65" s="12"/>
      <x:c r="G65" s="13"/>
      <x:c r="H65" s="14" t="str">
        <x:f>IF(COUNTA(A65:G65)=0,"",IF(A65="","ID fehlt",IF(COUNTIFS($A$7:$A$206,A65)&lt;&gt;1,"ID doppelt",IF(COUNTIFS('Stories'!$A$7:$A$106,B65)&lt;&gt;1,"Story-ID prüfen",IF(OR(C65="",D65="",AND(E65&lt;&gt;"Offen",E65&lt;&gt;"Bestanden",E65&lt;&gt;"Nicht bestanden")),"Angaben fehlen",IF(AND(E65="Bestanden",OR(F65="",NOT(ISNUMBER(G65)),G65&lt;=0)),"Prüfnachweis fehlt","OK"))))))</x:f>
      </x:c>
    </x:row>
    <x:row r="66" ht="58" customHeight="1">
      <x:c r="A66" s="12"/>
      <x:c r="B66" s="12"/>
      <x:c r="C66" s="12"/>
      <x:c r="D66" s="12"/>
      <x:c r="E66" s="12"/>
      <x:c r="F66" s="12"/>
      <x:c r="G66" s="13"/>
      <x:c r="H66" s="14" t="str">
        <x:f>IF(COUNTA(A66:G66)=0,"",IF(A66="","ID fehlt",IF(COUNTIFS($A$7:$A$206,A66)&lt;&gt;1,"ID doppelt",IF(COUNTIFS('Stories'!$A$7:$A$106,B66)&lt;&gt;1,"Story-ID prüfen",IF(OR(C66="",D66="",AND(E66&lt;&gt;"Offen",E66&lt;&gt;"Bestanden",E66&lt;&gt;"Nicht bestanden")),"Angaben fehlen",IF(AND(E66="Bestanden",OR(F66="",NOT(ISNUMBER(G66)),G66&lt;=0)),"Prüfnachweis fehlt","OK"))))))</x:f>
      </x:c>
    </x:row>
    <x:row r="67" ht="58" customHeight="1">
      <x:c r="A67" s="12"/>
      <x:c r="B67" s="12"/>
      <x:c r="C67" s="12"/>
      <x:c r="D67" s="12"/>
      <x:c r="E67" s="12"/>
      <x:c r="F67" s="12"/>
      <x:c r="G67" s="13"/>
      <x:c r="H67" s="14" t="str">
        <x:f>IF(COUNTA(A67:G67)=0,"",IF(A67="","ID fehlt",IF(COUNTIFS($A$7:$A$206,A67)&lt;&gt;1,"ID doppelt",IF(COUNTIFS('Stories'!$A$7:$A$106,B67)&lt;&gt;1,"Story-ID prüfen",IF(OR(C67="",D67="",AND(E67&lt;&gt;"Offen",E67&lt;&gt;"Bestanden",E67&lt;&gt;"Nicht bestanden")),"Angaben fehlen",IF(AND(E67="Bestanden",OR(F67="",NOT(ISNUMBER(G67)),G67&lt;=0)),"Prüfnachweis fehlt","OK"))))))</x:f>
      </x:c>
    </x:row>
    <x:row r="68" ht="58" customHeight="1">
      <x:c r="A68" s="12"/>
      <x:c r="B68" s="12"/>
      <x:c r="C68" s="12"/>
      <x:c r="D68" s="12"/>
      <x:c r="E68" s="12"/>
      <x:c r="F68" s="12"/>
      <x:c r="G68" s="13"/>
      <x:c r="H68" s="14" t="str">
        <x:f>IF(COUNTA(A68:G68)=0,"",IF(A68="","ID fehlt",IF(COUNTIFS($A$7:$A$206,A68)&lt;&gt;1,"ID doppelt",IF(COUNTIFS('Stories'!$A$7:$A$106,B68)&lt;&gt;1,"Story-ID prüfen",IF(OR(C68="",D68="",AND(E68&lt;&gt;"Offen",E68&lt;&gt;"Bestanden",E68&lt;&gt;"Nicht bestanden")),"Angaben fehlen",IF(AND(E68="Bestanden",OR(F68="",NOT(ISNUMBER(G68)),G68&lt;=0)),"Prüfnachweis fehlt","OK"))))))</x:f>
      </x:c>
    </x:row>
    <x:row r="69" ht="58" customHeight="1">
      <x:c r="A69" s="12"/>
      <x:c r="B69" s="12"/>
      <x:c r="C69" s="12"/>
      <x:c r="D69" s="12"/>
      <x:c r="E69" s="12"/>
      <x:c r="F69" s="12"/>
      <x:c r="G69" s="13"/>
      <x:c r="H69" s="14" t="str">
        <x:f>IF(COUNTA(A69:G69)=0,"",IF(A69="","ID fehlt",IF(COUNTIFS($A$7:$A$206,A69)&lt;&gt;1,"ID doppelt",IF(COUNTIFS('Stories'!$A$7:$A$106,B69)&lt;&gt;1,"Story-ID prüfen",IF(OR(C69="",D69="",AND(E69&lt;&gt;"Offen",E69&lt;&gt;"Bestanden",E69&lt;&gt;"Nicht bestanden")),"Angaben fehlen",IF(AND(E69="Bestanden",OR(F69="",NOT(ISNUMBER(G69)),G69&lt;=0)),"Prüfnachweis fehlt","OK"))))))</x:f>
      </x:c>
    </x:row>
    <x:row r="70" ht="58" customHeight="1">
      <x:c r="A70" s="12"/>
      <x:c r="B70" s="12"/>
      <x:c r="C70" s="12"/>
      <x:c r="D70" s="12"/>
      <x:c r="E70" s="12"/>
      <x:c r="F70" s="12"/>
      <x:c r="G70" s="13"/>
      <x:c r="H70" s="14" t="str">
        <x:f>IF(COUNTA(A70:G70)=0,"",IF(A70="","ID fehlt",IF(COUNTIFS($A$7:$A$206,A70)&lt;&gt;1,"ID doppelt",IF(COUNTIFS('Stories'!$A$7:$A$106,B70)&lt;&gt;1,"Story-ID prüfen",IF(OR(C70="",D70="",AND(E70&lt;&gt;"Offen",E70&lt;&gt;"Bestanden",E70&lt;&gt;"Nicht bestanden")),"Angaben fehlen",IF(AND(E70="Bestanden",OR(F70="",NOT(ISNUMBER(G70)),G70&lt;=0)),"Prüfnachweis fehlt","OK"))))))</x:f>
      </x:c>
    </x:row>
    <x:row r="71" ht="58" customHeight="1">
      <x:c r="A71" s="12"/>
      <x:c r="B71" s="12"/>
      <x:c r="C71" s="12"/>
      <x:c r="D71" s="12"/>
      <x:c r="E71" s="12"/>
      <x:c r="F71" s="12"/>
      <x:c r="G71" s="13"/>
      <x:c r="H71" s="14" t="str">
        <x:f>IF(COUNTA(A71:G71)=0,"",IF(A71="","ID fehlt",IF(COUNTIFS($A$7:$A$206,A71)&lt;&gt;1,"ID doppelt",IF(COUNTIFS('Stories'!$A$7:$A$106,B71)&lt;&gt;1,"Story-ID prüfen",IF(OR(C71="",D71="",AND(E71&lt;&gt;"Offen",E71&lt;&gt;"Bestanden",E71&lt;&gt;"Nicht bestanden")),"Angaben fehlen",IF(AND(E71="Bestanden",OR(F71="",NOT(ISNUMBER(G71)),G71&lt;=0)),"Prüfnachweis fehlt","OK"))))))</x:f>
      </x:c>
    </x:row>
    <x:row r="72" ht="58" customHeight="1">
      <x:c r="A72" s="12"/>
      <x:c r="B72" s="12"/>
      <x:c r="C72" s="12"/>
      <x:c r="D72" s="12"/>
      <x:c r="E72" s="12"/>
      <x:c r="F72" s="12"/>
      <x:c r="G72" s="13"/>
      <x:c r="H72" s="14" t="str">
        <x:f>IF(COUNTA(A72:G72)=0,"",IF(A72="","ID fehlt",IF(COUNTIFS($A$7:$A$206,A72)&lt;&gt;1,"ID doppelt",IF(COUNTIFS('Stories'!$A$7:$A$106,B72)&lt;&gt;1,"Story-ID prüfen",IF(OR(C72="",D72="",AND(E72&lt;&gt;"Offen",E72&lt;&gt;"Bestanden",E72&lt;&gt;"Nicht bestanden")),"Angaben fehlen",IF(AND(E72="Bestanden",OR(F72="",NOT(ISNUMBER(G72)),G72&lt;=0)),"Prüfnachweis fehlt","OK"))))))</x:f>
      </x:c>
    </x:row>
    <x:row r="73" ht="58" customHeight="1">
      <x:c r="A73" s="12"/>
      <x:c r="B73" s="12"/>
      <x:c r="C73" s="12"/>
      <x:c r="D73" s="12"/>
      <x:c r="E73" s="12"/>
      <x:c r="F73" s="12"/>
      <x:c r="G73" s="13"/>
      <x:c r="H73" s="14" t="str">
        <x:f>IF(COUNTA(A73:G73)=0,"",IF(A73="","ID fehlt",IF(COUNTIFS($A$7:$A$206,A73)&lt;&gt;1,"ID doppelt",IF(COUNTIFS('Stories'!$A$7:$A$106,B73)&lt;&gt;1,"Story-ID prüfen",IF(OR(C73="",D73="",AND(E73&lt;&gt;"Offen",E73&lt;&gt;"Bestanden",E73&lt;&gt;"Nicht bestanden")),"Angaben fehlen",IF(AND(E73="Bestanden",OR(F73="",NOT(ISNUMBER(G73)),G73&lt;=0)),"Prüfnachweis fehlt","OK"))))))</x:f>
      </x:c>
    </x:row>
    <x:row r="74" ht="58" customHeight="1">
      <x:c r="A74" s="12"/>
      <x:c r="B74" s="12"/>
      <x:c r="C74" s="12"/>
      <x:c r="D74" s="12"/>
      <x:c r="E74" s="12"/>
      <x:c r="F74" s="12"/>
      <x:c r="G74" s="13"/>
      <x:c r="H74" s="14" t="str">
        <x:f>IF(COUNTA(A74:G74)=0,"",IF(A74="","ID fehlt",IF(COUNTIFS($A$7:$A$206,A74)&lt;&gt;1,"ID doppelt",IF(COUNTIFS('Stories'!$A$7:$A$106,B74)&lt;&gt;1,"Story-ID prüfen",IF(OR(C74="",D74="",AND(E74&lt;&gt;"Offen",E74&lt;&gt;"Bestanden",E74&lt;&gt;"Nicht bestanden")),"Angaben fehlen",IF(AND(E74="Bestanden",OR(F74="",NOT(ISNUMBER(G74)),G74&lt;=0)),"Prüfnachweis fehlt","OK"))))))</x:f>
      </x:c>
    </x:row>
    <x:row r="75" ht="58" customHeight="1">
      <x:c r="A75" s="12"/>
      <x:c r="B75" s="12"/>
      <x:c r="C75" s="12"/>
      <x:c r="D75" s="12"/>
      <x:c r="E75" s="12"/>
      <x:c r="F75" s="12"/>
      <x:c r="G75" s="13"/>
      <x:c r="H75" s="14" t="str">
        <x:f>IF(COUNTA(A75:G75)=0,"",IF(A75="","ID fehlt",IF(COUNTIFS($A$7:$A$206,A75)&lt;&gt;1,"ID doppelt",IF(COUNTIFS('Stories'!$A$7:$A$106,B75)&lt;&gt;1,"Story-ID prüfen",IF(OR(C75="",D75="",AND(E75&lt;&gt;"Offen",E75&lt;&gt;"Bestanden",E75&lt;&gt;"Nicht bestanden")),"Angaben fehlen",IF(AND(E75="Bestanden",OR(F75="",NOT(ISNUMBER(G75)),G75&lt;=0)),"Prüfnachweis fehlt","OK"))))))</x:f>
      </x:c>
    </x:row>
    <x:row r="76" ht="58" customHeight="1">
      <x:c r="A76" s="12"/>
      <x:c r="B76" s="12"/>
      <x:c r="C76" s="12"/>
      <x:c r="D76" s="12"/>
      <x:c r="E76" s="12"/>
      <x:c r="F76" s="12"/>
      <x:c r="G76" s="13"/>
      <x:c r="H76" s="14" t="str">
        <x:f>IF(COUNTA(A76:G76)=0,"",IF(A76="","ID fehlt",IF(COUNTIFS($A$7:$A$206,A76)&lt;&gt;1,"ID doppelt",IF(COUNTIFS('Stories'!$A$7:$A$106,B76)&lt;&gt;1,"Story-ID prüfen",IF(OR(C76="",D76="",AND(E76&lt;&gt;"Offen",E76&lt;&gt;"Bestanden",E76&lt;&gt;"Nicht bestanden")),"Angaben fehlen",IF(AND(E76="Bestanden",OR(F76="",NOT(ISNUMBER(G76)),G76&lt;=0)),"Prüfnachweis fehlt","OK"))))))</x:f>
      </x:c>
    </x:row>
    <x:row r="77" ht="58" customHeight="1">
      <x:c r="A77" s="12"/>
      <x:c r="B77" s="12"/>
      <x:c r="C77" s="12"/>
      <x:c r="D77" s="12"/>
      <x:c r="E77" s="12"/>
      <x:c r="F77" s="12"/>
      <x:c r="G77" s="13"/>
      <x:c r="H77" s="14" t="str">
        <x:f>IF(COUNTA(A77:G77)=0,"",IF(A77="","ID fehlt",IF(COUNTIFS($A$7:$A$206,A77)&lt;&gt;1,"ID doppelt",IF(COUNTIFS('Stories'!$A$7:$A$106,B77)&lt;&gt;1,"Story-ID prüfen",IF(OR(C77="",D77="",AND(E77&lt;&gt;"Offen",E77&lt;&gt;"Bestanden",E77&lt;&gt;"Nicht bestanden")),"Angaben fehlen",IF(AND(E77="Bestanden",OR(F77="",NOT(ISNUMBER(G77)),G77&lt;=0)),"Prüfnachweis fehlt","OK"))))))</x:f>
      </x:c>
    </x:row>
    <x:row r="78" ht="58" customHeight="1">
      <x:c r="A78" s="12"/>
      <x:c r="B78" s="12"/>
      <x:c r="C78" s="12"/>
      <x:c r="D78" s="12"/>
      <x:c r="E78" s="12"/>
      <x:c r="F78" s="12"/>
      <x:c r="G78" s="13"/>
      <x:c r="H78" s="14" t="str">
        <x:f>IF(COUNTA(A78:G78)=0,"",IF(A78="","ID fehlt",IF(COUNTIFS($A$7:$A$206,A78)&lt;&gt;1,"ID doppelt",IF(COUNTIFS('Stories'!$A$7:$A$106,B78)&lt;&gt;1,"Story-ID prüfen",IF(OR(C78="",D78="",AND(E78&lt;&gt;"Offen",E78&lt;&gt;"Bestanden",E78&lt;&gt;"Nicht bestanden")),"Angaben fehlen",IF(AND(E78="Bestanden",OR(F78="",NOT(ISNUMBER(G78)),G78&lt;=0)),"Prüfnachweis fehlt","OK"))))))</x:f>
      </x:c>
    </x:row>
    <x:row r="79" ht="58" customHeight="1">
      <x:c r="A79" s="12"/>
      <x:c r="B79" s="12"/>
      <x:c r="C79" s="12"/>
      <x:c r="D79" s="12"/>
      <x:c r="E79" s="12"/>
      <x:c r="F79" s="12"/>
      <x:c r="G79" s="13"/>
      <x:c r="H79" s="14" t="str">
        <x:f>IF(COUNTA(A79:G79)=0,"",IF(A79="","ID fehlt",IF(COUNTIFS($A$7:$A$206,A79)&lt;&gt;1,"ID doppelt",IF(COUNTIFS('Stories'!$A$7:$A$106,B79)&lt;&gt;1,"Story-ID prüfen",IF(OR(C79="",D79="",AND(E79&lt;&gt;"Offen",E79&lt;&gt;"Bestanden",E79&lt;&gt;"Nicht bestanden")),"Angaben fehlen",IF(AND(E79="Bestanden",OR(F79="",NOT(ISNUMBER(G79)),G79&lt;=0)),"Prüfnachweis fehlt","OK"))))))</x:f>
      </x:c>
    </x:row>
    <x:row r="80" ht="58" customHeight="1">
      <x:c r="A80" s="12"/>
      <x:c r="B80" s="12"/>
      <x:c r="C80" s="12"/>
      <x:c r="D80" s="12"/>
      <x:c r="E80" s="12"/>
      <x:c r="F80" s="12"/>
      <x:c r="G80" s="13"/>
      <x:c r="H80" s="14" t="str">
        <x:f>IF(COUNTA(A80:G80)=0,"",IF(A80="","ID fehlt",IF(COUNTIFS($A$7:$A$206,A80)&lt;&gt;1,"ID doppelt",IF(COUNTIFS('Stories'!$A$7:$A$106,B80)&lt;&gt;1,"Story-ID prüfen",IF(OR(C80="",D80="",AND(E80&lt;&gt;"Offen",E80&lt;&gt;"Bestanden",E80&lt;&gt;"Nicht bestanden")),"Angaben fehlen",IF(AND(E80="Bestanden",OR(F80="",NOT(ISNUMBER(G80)),G80&lt;=0)),"Prüfnachweis fehlt","OK"))))))</x:f>
      </x:c>
    </x:row>
    <x:row r="81" ht="58" customHeight="1">
      <x:c r="A81" s="12"/>
      <x:c r="B81" s="12"/>
      <x:c r="C81" s="12"/>
      <x:c r="D81" s="12"/>
      <x:c r="E81" s="12"/>
      <x:c r="F81" s="12"/>
      <x:c r="G81" s="13"/>
      <x:c r="H81" s="14" t="str">
        <x:f>IF(COUNTA(A81:G81)=0,"",IF(A81="","ID fehlt",IF(COUNTIFS($A$7:$A$206,A81)&lt;&gt;1,"ID doppelt",IF(COUNTIFS('Stories'!$A$7:$A$106,B81)&lt;&gt;1,"Story-ID prüfen",IF(OR(C81="",D81="",AND(E81&lt;&gt;"Offen",E81&lt;&gt;"Bestanden",E81&lt;&gt;"Nicht bestanden")),"Angaben fehlen",IF(AND(E81="Bestanden",OR(F81="",NOT(ISNUMBER(G81)),G81&lt;=0)),"Prüfnachweis fehlt","OK"))))))</x:f>
      </x:c>
    </x:row>
    <x:row r="82" ht="58" customHeight="1">
      <x:c r="A82" s="12"/>
      <x:c r="B82" s="12"/>
      <x:c r="C82" s="12"/>
      <x:c r="D82" s="12"/>
      <x:c r="E82" s="12"/>
      <x:c r="F82" s="12"/>
      <x:c r="G82" s="13"/>
      <x:c r="H82" s="14" t="str">
        <x:f>IF(COUNTA(A82:G82)=0,"",IF(A82="","ID fehlt",IF(COUNTIFS($A$7:$A$206,A82)&lt;&gt;1,"ID doppelt",IF(COUNTIFS('Stories'!$A$7:$A$106,B82)&lt;&gt;1,"Story-ID prüfen",IF(OR(C82="",D82="",AND(E82&lt;&gt;"Offen",E82&lt;&gt;"Bestanden",E82&lt;&gt;"Nicht bestanden")),"Angaben fehlen",IF(AND(E82="Bestanden",OR(F82="",NOT(ISNUMBER(G82)),G82&lt;=0)),"Prüfnachweis fehlt","OK"))))))</x:f>
      </x:c>
    </x:row>
    <x:row r="83" ht="58" customHeight="1">
      <x:c r="A83" s="12"/>
      <x:c r="B83" s="12"/>
      <x:c r="C83" s="12"/>
      <x:c r="D83" s="12"/>
      <x:c r="E83" s="12"/>
      <x:c r="F83" s="12"/>
      <x:c r="G83" s="13"/>
      <x:c r="H83" s="14" t="str">
        <x:f>IF(COUNTA(A83:G83)=0,"",IF(A83="","ID fehlt",IF(COUNTIFS($A$7:$A$206,A83)&lt;&gt;1,"ID doppelt",IF(COUNTIFS('Stories'!$A$7:$A$106,B83)&lt;&gt;1,"Story-ID prüfen",IF(OR(C83="",D83="",AND(E83&lt;&gt;"Offen",E83&lt;&gt;"Bestanden",E83&lt;&gt;"Nicht bestanden")),"Angaben fehlen",IF(AND(E83="Bestanden",OR(F83="",NOT(ISNUMBER(G83)),G83&lt;=0)),"Prüfnachweis fehlt","OK"))))))</x:f>
      </x:c>
    </x:row>
    <x:row r="84" ht="58" customHeight="1">
      <x:c r="A84" s="12"/>
      <x:c r="B84" s="12"/>
      <x:c r="C84" s="12"/>
      <x:c r="D84" s="12"/>
      <x:c r="E84" s="12"/>
      <x:c r="F84" s="12"/>
      <x:c r="G84" s="13"/>
      <x:c r="H84" s="14" t="str">
        <x:f>IF(COUNTA(A84:G84)=0,"",IF(A84="","ID fehlt",IF(COUNTIFS($A$7:$A$206,A84)&lt;&gt;1,"ID doppelt",IF(COUNTIFS('Stories'!$A$7:$A$106,B84)&lt;&gt;1,"Story-ID prüfen",IF(OR(C84="",D84="",AND(E84&lt;&gt;"Offen",E84&lt;&gt;"Bestanden",E84&lt;&gt;"Nicht bestanden")),"Angaben fehlen",IF(AND(E84="Bestanden",OR(F84="",NOT(ISNUMBER(G84)),G84&lt;=0)),"Prüfnachweis fehlt","OK"))))))</x:f>
      </x:c>
    </x:row>
    <x:row r="85" ht="58" customHeight="1">
      <x:c r="A85" s="12"/>
      <x:c r="B85" s="12"/>
      <x:c r="C85" s="12"/>
      <x:c r="D85" s="12"/>
      <x:c r="E85" s="12"/>
      <x:c r="F85" s="12"/>
      <x:c r="G85" s="13"/>
      <x:c r="H85" s="14" t="str">
        <x:f>IF(COUNTA(A85:G85)=0,"",IF(A85="","ID fehlt",IF(COUNTIFS($A$7:$A$206,A85)&lt;&gt;1,"ID doppelt",IF(COUNTIFS('Stories'!$A$7:$A$106,B85)&lt;&gt;1,"Story-ID prüfen",IF(OR(C85="",D85="",AND(E85&lt;&gt;"Offen",E85&lt;&gt;"Bestanden",E85&lt;&gt;"Nicht bestanden")),"Angaben fehlen",IF(AND(E85="Bestanden",OR(F85="",NOT(ISNUMBER(G85)),G85&lt;=0)),"Prüfnachweis fehlt","OK"))))))</x:f>
      </x:c>
    </x:row>
    <x:row r="86" ht="58" customHeight="1">
      <x:c r="A86" s="12"/>
      <x:c r="B86" s="12"/>
      <x:c r="C86" s="12"/>
      <x:c r="D86" s="12"/>
      <x:c r="E86" s="12"/>
      <x:c r="F86" s="12"/>
      <x:c r="G86" s="13"/>
      <x:c r="H86" s="14" t="str">
        <x:f>IF(COUNTA(A86:G86)=0,"",IF(A86="","ID fehlt",IF(COUNTIFS($A$7:$A$206,A86)&lt;&gt;1,"ID doppelt",IF(COUNTIFS('Stories'!$A$7:$A$106,B86)&lt;&gt;1,"Story-ID prüfen",IF(OR(C86="",D86="",AND(E86&lt;&gt;"Offen",E86&lt;&gt;"Bestanden",E86&lt;&gt;"Nicht bestanden")),"Angaben fehlen",IF(AND(E86="Bestanden",OR(F86="",NOT(ISNUMBER(G86)),G86&lt;=0)),"Prüfnachweis fehlt","OK"))))))</x:f>
      </x:c>
    </x:row>
    <x:row r="87" ht="58" customHeight="1">
      <x:c r="A87" s="12"/>
      <x:c r="B87" s="12"/>
      <x:c r="C87" s="12"/>
      <x:c r="D87" s="12"/>
      <x:c r="E87" s="12"/>
      <x:c r="F87" s="12"/>
      <x:c r="G87" s="13"/>
      <x:c r="H87" s="14" t="str">
        <x:f>IF(COUNTA(A87:G87)=0,"",IF(A87="","ID fehlt",IF(COUNTIFS($A$7:$A$206,A87)&lt;&gt;1,"ID doppelt",IF(COUNTIFS('Stories'!$A$7:$A$106,B87)&lt;&gt;1,"Story-ID prüfen",IF(OR(C87="",D87="",AND(E87&lt;&gt;"Offen",E87&lt;&gt;"Bestanden",E87&lt;&gt;"Nicht bestanden")),"Angaben fehlen",IF(AND(E87="Bestanden",OR(F87="",NOT(ISNUMBER(G87)),G87&lt;=0)),"Prüfnachweis fehlt","OK"))))))</x:f>
      </x:c>
    </x:row>
    <x:row r="88" ht="58" customHeight="1">
      <x:c r="A88" s="12"/>
      <x:c r="B88" s="12"/>
      <x:c r="C88" s="12"/>
      <x:c r="D88" s="12"/>
      <x:c r="E88" s="12"/>
      <x:c r="F88" s="12"/>
      <x:c r="G88" s="13"/>
      <x:c r="H88" s="14" t="str">
        <x:f>IF(COUNTA(A88:G88)=0,"",IF(A88="","ID fehlt",IF(COUNTIFS($A$7:$A$206,A88)&lt;&gt;1,"ID doppelt",IF(COUNTIFS('Stories'!$A$7:$A$106,B88)&lt;&gt;1,"Story-ID prüfen",IF(OR(C88="",D88="",AND(E88&lt;&gt;"Offen",E88&lt;&gt;"Bestanden",E88&lt;&gt;"Nicht bestanden")),"Angaben fehlen",IF(AND(E88="Bestanden",OR(F88="",NOT(ISNUMBER(G88)),G88&lt;=0)),"Prüfnachweis fehlt","OK"))))))</x:f>
      </x:c>
    </x:row>
    <x:row r="89" ht="58" customHeight="1">
      <x:c r="A89" s="12"/>
      <x:c r="B89" s="12"/>
      <x:c r="C89" s="12"/>
      <x:c r="D89" s="12"/>
      <x:c r="E89" s="12"/>
      <x:c r="F89" s="12"/>
      <x:c r="G89" s="13"/>
      <x:c r="H89" s="14" t="str">
        <x:f>IF(COUNTA(A89:G89)=0,"",IF(A89="","ID fehlt",IF(COUNTIFS($A$7:$A$206,A89)&lt;&gt;1,"ID doppelt",IF(COUNTIFS('Stories'!$A$7:$A$106,B89)&lt;&gt;1,"Story-ID prüfen",IF(OR(C89="",D89="",AND(E89&lt;&gt;"Offen",E89&lt;&gt;"Bestanden",E89&lt;&gt;"Nicht bestanden")),"Angaben fehlen",IF(AND(E89="Bestanden",OR(F89="",NOT(ISNUMBER(G89)),G89&lt;=0)),"Prüfnachweis fehlt","OK"))))))</x:f>
      </x:c>
    </x:row>
    <x:row r="90" ht="58" customHeight="1">
      <x:c r="A90" s="12"/>
      <x:c r="B90" s="12"/>
      <x:c r="C90" s="12"/>
      <x:c r="D90" s="12"/>
      <x:c r="E90" s="12"/>
      <x:c r="F90" s="12"/>
      <x:c r="G90" s="13"/>
      <x:c r="H90" s="14" t="str">
        <x:f>IF(COUNTA(A90:G90)=0,"",IF(A90="","ID fehlt",IF(COUNTIFS($A$7:$A$206,A90)&lt;&gt;1,"ID doppelt",IF(COUNTIFS('Stories'!$A$7:$A$106,B90)&lt;&gt;1,"Story-ID prüfen",IF(OR(C90="",D90="",AND(E90&lt;&gt;"Offen",E90&lt;&gt;"Bestanden",E90&lt;&gt;"Nicht bestanden")),"Angaben fehlen",IF(AND(E90="Bestanden",OR(F90="",NOT(ISNUMBER(G90)),G90&lt;=0)),"Prüfnachweis fehlt","OK"))))))</x:f>
      </x:c>
    </x:row>
    <x:row r="91" ht="58" customHeight="1">
      <x:c r="A91" s="12"/>
      <x:c r="B91" s="12"/>
      <x:c r="C91" s="12"/>
      <x:c r="D91" s="12"/>
      <x:c r="E91" s="12"/>
      <x:c r="F91" s="12"/>
      <x:c r="G91" s="13"/>
      <x:c r="H91" s="14" t="str">
        <x:f>IF(COUNTA(A91:G91)=0,"",IF(A91="","ID fehlt",IF(COUNTIFS($A$7:$A$206,A91)&lt;&gt;1,"ID doppelt",IF(COUNTIFS('Stories'!$A$7:$A$106,B91)&lt;&gt;1,"Story-ID prüfen",IF(OR(C91="",D91="",AND(E91&lt;&gt;"Offen",E91&lt;&gt;"Bestanden",E91&lt;&gt;"Nicht bestanden")),"Angaben fehlen",IF(AND(E91="Bestanden",OR(F91="",NOT(ISNUMBER(G91)),G91&lt;=0)),"Prüfnachweis fehlt","OK"))))))</x:f>
      </x:c>
    </x:row>
    <x:row r="92" ht="58" customHeight="1">
      <x:c r="A92" s="12"/>
      <x:c r="B92" s="12"/>
      <x:c r="C92" s="12"/>
      <x:c r="D92" s="12"/>
      <x:c r="E92" s="12"/>
      <x:c r="F92" s="12"/>
      <x:c r="G92" s="13"/>
      <x:c r="H92" s="14" t="str">
        <x:f>IF(COUNTA(A92:G92)=0,"",IF(A92="","ID fehlt",IF(COUNTIFS($A$7:$A$206,A92)&lt;&gt;1,"ID doppelt",IF(COUNTIFS('Stories'!$A$7:$A$106,B92)&lt;&gt;1,"Story-ID prüfen",IF(OR(C92="",D92="",AND(E92&lt;&gt;"Offen",E92&lt;&gt;"Bestanden",E92&lt;&gt;"Nicht bestanden")),"Angaben fehlen",IF(AND(E92="Bestanden",OR(F92="",NOT(ISNUMBER(G92)),G92&lt;=0)),"Prüfnachweis fehlt","OK"))))))</x:f>
      </x:c>
    </x:row>
    <x:row r="93" ht="58" customHeight="1">
      <x:c r="A93" s="12"/>
      <x:c r="B93" s="12"/>
      <x:c r="C93" s="12"/>
      <x:c r="D93" s="12"/>
      <x:c r="E93" s="12"/>
      <x:c r="F93" s="12"/>
      <x:c r="G93" s="13"/>
      <x:c r="H93" s="14" t="str">
        <x:f>IF(COUNTA(A93:G93)=0,"",IF(A93="","ID fehlt",IF(COUNTIFS($A$7:$A$206,A93)&lt;&gt;1,"ID doppelt",IF(COUNTIFS('Stories'!$A$7:$A$106,B93)&lt;&gt;1,"Story-ID prüfen",IF(OR(C93="",D93="",AND(E93&lt;&gt;"Offen",E93&lt;&gt;"Bestanden",E93&lt;&gt;"Nicht bestanden")),"Angaben fehlen",IF(AND(E93="Bestanden",OR(F93="",NOT(ISNUMBER(G93)),G93&lt;=0)),"Prüfnachweis fehlt","OK"))))))</x:f>
      </x:c>
    </x:row>
    <x:row r="94" ht="58" customHeight="1">
      <x:c r="A94" s="12"/>
      <x:c r="B94" s="12"/>
      <x:c r="C94" s="12"/>
      <x:c r="D94" s="12"/>
      <x:c r="E94" s="12"/>
      <x:c r="F94" s="12"/>
      <x:c r="G94" s="13"/>
      <x:c r="H94" s="14" t="str">
        <x:f>IF(COUNTA(A94:G94)=0,"",IF(A94="","ID fehlt",IF(COUNTIFS($A$7:$A$206,A94)&lt;&gt;1,"ID doppelt",IF(COUNTIFS('Stories'!$A$7:$A$106,B94)&lt;&gt;1,"Story-ID prüfen",IF(OR(C94="",D94="",AND(E94&lt;&gt;"Offen",E94&lt;&gt;"Bestanden",E94&lt;&gt;"Nicht bestanden")),"Angaben fehlen",IF(AND(E94="Bestanden",OR(F94="",NOT(ISNUMBER(G94)),G94&lt;=0)),"Prüfnachweis fehlt","OK"))))))</x:f>
      </x:c>
    </x:row>
    <x:row r="95" ht="58" customHeight="1">
      <x:c r="A95" s="12"/>
      <x:c r="B95" s="12"/>
      <x:c r="C95" s="12"/>
      <x:c r="D95" s="12"/>
      <x:c r="E95" s="12"/>
      <x:c r="F95" s="12"/>
      <x:c r="G95" s="13"/>
      <x:c r="H95" s="14" t="str">
        <x:f>IF(COUNTA(A95:G95)=0,"",IF(A95="","ID fehlt",IF(COUNTIFS($A$7:$A$206,A95)&lt;&gt;1,"ID doppelt",IF(COUNTIFS('Stories'!$A$7:$A$106,B95)&lt;&gt;1,"Story-ID prüfen",IF(OR(C95="",D95="",AND(E95&lt;&gt;"Offen",E95&lt;&gt;"Bestanden",E95&lt;&gt;"Nicht bestanden")),"Angaben fehlen",IF(AND(E95="Bestanden",OR(F95="",NOT(ISNUMBER(G95)),G95&lt;=0)),"Prüfnachweis fehlt","OK"))))))</x:f>
      </x:c>
    </x:row>
    <x:row r="96" ht="58" customHeight="1">
      <x:c r="A96" s="12"/>
      <x:c r="B96" s="12"/>
      <x:c r="C96" s="12"/>
      <x:c r="D96" s="12"/>
      <x:c r="E96" s="12"/>
      <x:c r="F96" s="12"/>
      <x:c r="G96" s="13"/>
      <x:c r="H96" s="14" t="str">
        <x:f>IF(COUNTA(A96:G96)=0,"",IF(A96="","ID fehlt",IF(COUNTIFS($A$7:$A$206,A96)&lt;&gt;1,"ID doppelt",IF(COUNTIFS('Stories'!$A$7:$A$106,B96)&lt;&gt;1,"Story-ID prüfen",IF(OR(C96="",D96="",AND(E96&lt;&gt;"Offen",E96&lt;&gt;"Bestanden",E96&lt;&gt;"Nicht bestanden")),"Angaben fehlen",IF(AND(E96="Bestanden",OR(F96="",NOT(ISNUMBER(G96)),G96&lt;=0)),"Prüfnachweis fehlt","OK"))))))</x:f>
      </x:c>
    </x:row>
    <x:row r="97" ht="58" customHeight="1">
      <x:c r="A97" s="12"/>
      <x:c r="B97" s="12"/>
      <x:c r="C97" s="12"/>
      <x:c r="D97" s="12"/>
      <x:c r="E97" s="12"/>
      <x:c r="F97" s="12"/>
      <x:c r="G97" s="13"/>
      <x:c r="H97" s="14" t="str">
        <x:f>IF(COUNTA(A97:G97)=0,"",IF(A97="","ID fehlt",IF(COUNTIFS($A$7:$A$206,A97)&lt;&gt;1,"ID doppelt",IF(COUNTIFS('Stories'!$A$7:$A$106,B97)&lt;&gt;1,"Story-ID prüfen",IF(OR(C97="",D97="",AND(E97&lt;&gt;"Offen",E97&lt;&gt;"Bestanden",E97&lt;&gt;"Nicht bestanden")),"Angaben fehlen",IF(AND(E97="Bestanden",OR(F97="",NOT(ISNUMBER(G97)),G97&lt;=0)),"Prüfnachweis fehlt","OK"))))))</x:f>
      </x:c>
    </x:row>
    <x:row r="98" ht="58" customHeight="1">
      <x:c r="A98" s="12"/>
      <x:c r="B98" s="12"/>
      <x:c r="C98" s="12"/>
      <x:c r="D98" s="12"/>
      <x:c r="E98" s="12"/>
      <x:c r="F98" s="12"/>
      <x:c r="G98" s="13"/>
      <x:c r="H98" s="14" t="str">
        <x:f>IF(COUNTA(A98:G98)=0,"",IF(A98="","ID fehlt",IF(COUNTIFS($A$7:$A$206,A98)&lt;&gt;1,"ID doppelt",IF(COUNTIFS('Stories'!$A$7:$A$106,B98)&lt;&gt;1,"Story-ID prüfen",IF(OR(C98="",D98="",AND(E98&lt;&gt;"Offen",E98&lt;&gt;"Bestanden",E98&lt;&gt;"Nicht bestanden")),"Angaben fehlen",IF(AND(E98="Bestanden",OR(F98="",NOT(ISNUMBER(G98)),G98&lt;=0)),"Prüfnachweis fehlt","OK"))))))</x:f>
      </x:c>
    </x:row>
    <x:row r="99" ht="58" customHeight="1">
      <x:c r="A99" s="12"/>
      <x:c r="B99" s="12"/>
      <x:c r="C99" s="12"/>
      <x:c r="D99" s="12"/>
      <x:c r="E99" s="12"/>
      <x:c r="F99" s="12"/>
      <x:c r="G99" s="13"/>
      <x:c r="H99" s="14" t="str">
        <x:f>IF(COUNTA(A99:G99)=0,"",IF(A99="","ID fehlt",IF(COUNTIFS($A$7:$A$206,A99)&lt;&gt;1,"ID doppelt",IF(COUNTIFS('Stories'!$A$7:$A$106,B99)&lt;&gt;1,"Story-ID prüfen",IF(OR(C99="",D99="",AND(E99&lt;&gt;"Offen",E99&lt;&gt;"Bestanden",E99&lt;&gt;"Nicht bestanden")),"Angaben fehlen",IF(AND(E99="Bestanden",OR(F99="",NOT(ISNUMBER(G99)),G99&lt;=0)),"Prüfnachweis fehlt","OK"))))))</x:f>
      </x:c>
    </x:row>
    <x:row r="100" ht="58" customHeight="1">
      <x:c r="A100" s="12"/>
      <x:c r="B100" s="12"/>
      <x:c r="C100" s="12"/>
      <x:c r="D100" s="12"/>
      <x:c r="E100" s="12"/>
      <x:c r="F100" s="12"/>
      <x:c r="G100" s="13"/>
      <x:c r="H100" s="14" t="str">
        <x:f>IF(COUNTA(A100:G100)=0,"",IF(A100="","ID fehlt",IF(COUNTIFS($A$7:$A$206,A100)&lt;&gt;1,"ID doppelt",IF(COUNTIFS('Stories'!$A$7:$A$106,B100)&lt;&gt;1,"Story-ID prüfen",IF(OR(C100="",D100="",AND(E100&lt;&gt;"Offen",E100&lt;&gt;"Bestanden",E100&lt;&gt;"Nicht bestanden")),"Angaben fehlen",IF(AND(E100="Bestanden",OR(F100="",NOT(ISNUMBER(G100)),G100&lt;=0)),"Prüfnachweis fehlt","OK"))))))</x:f>
      </x:c>
    </x:row>
    <x:row r="101" ht="58" customHeight="1">
      <x:c r="A101" s="12"/>
      <x:c r="B101" s="12"/>
      <x:c r="C101" s="12"/>
      <x:c r="D101" s="12"/>
      <x:c r="E101" s="12"/>
      <x:c r="F101" s="12"/>
      <x:c r="G101" s="13"/>
      <x:c r="H101" s="14" t="str">
        <x:f>IF(COUNTA(A101:G101)=0,"",IF(A101="","ID fehlt",IF(COUNTIFS($A$7:$A$206,A101)&lt;&gt;1,"ID doppelt",IF(COUNTIFS('Stories'!$A$7:$A$106,B101)&lt;&gt;1,"Story-ID prüfen",IF(OR(C101="",D101="",AND(E101&lt;&gt;"Offen",E101&lt;&gt;"Bestanden",E101&lt;&gt;"Nicht bestanden")),"Angaben fehlen",IF(AND(E101="Bestanden",OR(F101="",NOT(ISNUMBER(G101)),G101&lt;=0)),"Prüfnachweis fehlt","OK"))))))</x:f>
      </x:c>
    </x:row>
    <x:row r="102" ht="58" customHeight="1">
      <x:c r="A102" s="12"/>
      <x:c r="B102" s="12"/>
      <x:c r="C102" s="12"/>
      <x:c r="D102" s="12"/>
      <x:c r="E102" s="12"/>
      <x:c r="F102" s="12"/>
      <x:c r="G102" s="13"/>
      <x:c r="H102" s="14" t="str">
        <x:f>IF(COUNTA(A102:G102)=0,"",IF(A102="","ID fehlt",IF(COUNTIFS($A$7:$A$206,A102)&lt;&gt;1,"ID doppelt",IF(COUNTIFS('Stories'!$A$7:$A$106,B102)&lt;&gt;1,"Story-ID prüfen",IF(OR(C102="",D102="",AND(E102&lt;&gt;"Offen",E102&lt;&gt;"Bestanden",E102&lt;&gt;"Nicht bestanden")),"Angaben fehlen",IF(AND(E102="Bestanden",OR(F102="",NOT(ISNUMBER(G102)),G102&lt;=0)),"Prüfnachweis fehlt","OK"))))))</x:f>
      </x:c>
    </x:row>
    <x:row r="103" ht="58" customHeight="1">
      <x:c r="A103" s="12"/>
      <x:c r="B103" s="12"/>
      <x:c r="C103" s="12"/>
      <x:c r="D103" s="12"/>
      <x:c r="E103" s="12"/>
      <x:c r="F103" s="12"/>
      <x:c r="G103" s="13"/>
      <x:c r="H103" s="14" t="str">
        <x:f>IF(COUNTA(A103:G103)=0,"",IF(A103="","ID fehlt",IF(COUNTIFS($A$7:$A$206,A103)&lt;&gt;1,"ID doppelt",IF(COUNTIFS('Stories'!$A$7:$A$106,B103)&lt;&gt;1,"Story-ID prüfen",IF(OR(C103="",D103="",AND(E103&lt;&gt;"Offen",E103&lt;&gt;"Bestanden",E103&lt;&gt;"Nicht bestanden")),"Angaben fehlen",IF(AND(E103="Bestanden",OR(F103="",NOT(ISNUMBER(G103)),G103&lt;=0)),"Prüfnachweis fehlt","OK"))))))</x:f>
      </x:c>
    </x:row>
    <x:row r="104" ht="58" customHeight="1">
      <x:c r="A104" s="12"/>
      <x:c r="B104" s="12"/>
      <x:c r="C104" s="12"/>
      <x:c r="D104" s="12"/>
      <x:c r="E104" s="12"/>
      <x:c r="F104" s="12"/>
      <x:c r="G104" s="13"/>
      <x:c r="H104" s="14" t="str">
        <x:f>IF(COUNTA(A104:G104)=0,"",IF(A104="","ID fehlt",IF(COUNTIFS($A$7:$A$206,A104)&lt;&gt;1,"ID doppelt",IF(COUNTIFS('Stories'!$A$7:$A$106,B104)&lt;&gt;1,"Story-ID prüfen",IF(OR(C104="",D104="",AND(E104&lt;&gt;"Offen",E104&lt;&gt;"Bestanden",E104&lt;&gt;"Nicht bestanden")),"Angaben fehlen",IF(AND(E104="Bestanden",OR(F104="",NOT(ISNUMBER(G104)),G104&lt;=0)),"Prüfnachweis fehlt","OK"))))))</x:f>
      </x:c>
    </x:row>
    <x:row r="105" ht="58" customHeight="1">
      <x:c r="A105" s="12"/>
      <x:c r="B105" s="12"/>
      <x:c r="C105" s="12"/>
      <x:c r="D105" s="12"/>
      <x:c r="E105" s="12"/>
      <x:c r="F105" s="12"/>
      <x:c r="G105" s="13"/>
      <x:c r="H105" s="14" t="str">
        <x:f>IF(COUNTA(A105:G105)=0,"",IF(A105="","ID fehlt",IF(COUNTIFS($A$7:$A$206,A105)&lt;&gt;1,"ID doppelt",IF(COUNTIFS('Stories'!$A$7:$A$106,B105)&lt;&gt;1,"Story-ID prüfen",IF(OR(C105="",D105="",AND(E105&lt;&gt;"Offen",E105&lt;&gt;"Bestanden",E105&lt;&gt;"Nicht bestanden")),"Angaben fehlen",IF(AND(E105="Bestanden",OR(F105="",NOT(ISNUMBER(G105)),G105&lt;=0)),"Prüfnachweis fehlt","OK"))))))</x:f>
      </x:c>
    </x:row>
    <x:row r="106" ht="58" customHeight="1">
      <x:c r="A106" s="12"/>
      <x:c r="B106" s="12"/>
      <x:c r="C106" s="12"/>
      <x:c r="D106" s="12"/>
      <x:c r="E106" s="12"/>
      <x:c r="F106" s="12"/>
      <x:c r="G106" s="13"/>
      <x:c r="H106" s="14" t="str">
        <x:f>IF(COUNTA(A106:G106)=0,"",IF(A106="","ID fehlt",IF(COUNTIFS($A$7:$A$206,A106)&lt;&gt;1,"ID doppelt",IF(COUNTIFS('Stories'!$A$7:$A$106,B106)&lt;&gt;1,"Story-ID prüfen",IF(OR(C106="",D106="",AND(E106&lt;&gt;"Offen",E106&lt;&gt;"Bestanden",E106&lt;&gt;"Nicht bestanden")),"Angaben fehlen",IF(AND(E106="Bestanden",OR(F106="",NOT(ISNUMBER(G106)),G106&lt;=0)),"Prüfnachweis fehlt","OK"))))))</x:f>
      </x:c>
    </x:row>
    <x:row r="107" ht="58" customHeight="1">
      <x:c r="A107" s="12"/>
      <x:c r="B107" s="12"/>
      <x:c r="C107" s="12"/>
      <x:c r="D107" s="12"/>
      <x:c r="E107" s="12"/>
      <x:c r="F107" s="12"/>
      <x:c r="G107" s="13"/>
      <x:c r="H107" s="14" t="str">
        <x:f>IF(COUNTA(A107:G107)=0,"",IF(A107="","ID fehlt",IF(COUNTIFS($A$7:$A$206,A107)&lt;&gt;1,"ID doppelt",IF(COUNTIFS('Stories'!$A$7:$A$106,B107)&lt;&gt;1,"Story-ID prüfen",IF(OR(C107="",D107="",AND(E107&lt;&gt;"Offen",E107&lt;&gt;"Bestanden",E107&lt;&gt;"Nicht bestanden")),"Angaben fehlen",IF(AND(E107="Bestanden",OR(F107="",NOT(ISNUMBER(G107)),G107&lt;=0)),"Prüfnachweis fehlt","OK"))))))</x:f>
      </x:c>
    </x:row>
    <x:row r="108" ht="58" customHeight="1">
      <x:c r="A108" s="12"/>
      <x:c r="B108" s="12"/>
      <x:c r="C108" s="12"/>
      <x:c r="D108" s="12"/>
      <x:c r="E108" s="12"/>
      <x:c r="F108" s="12"/>
      <x:c r="G108" s="13"/>
      <x:c r="H108" s="14" t="str">
        <x:f>IF(COUNTA(A108:G108)=0,"",IF(A108="","ID fehlt",IF(COUNTIFS($A$7:$A$206,A108)&lt;&gt;1,"ID doppelt",IF(COUNTIFS('Stories'!$A$7:$A$106,B108)&lt;&gt;1,"Story-ID prüfen",IF(OR(C108="",D108="",AND(E108&lt;&gt;"Offen",E108&lt;&gt;"Bestanden",E108&lt;&gt;"Nicht bestanden")),"Angaben fehlen",IF(AND(E108="Bestanden",OR(F108="",NOT(ISNUMBER(G108)),G108&lt;=0)),"Prüfnachweis fehlt","OK"))))))</x:f>
      </x:c>
    </x:row>
    <x:row r="109" ht="58" customHeight="1">
      <x:c r="A109" s="12"/>
      <x:c r="B109" s="12"/>
      <x:c r="C109" s="12"/>
      <x:c r="D109" s="12"/>
      <x:c r="E109" s="12"/>
      <x:c r="F109" s="12"/>
      <x:c r="G109" s="13"/>
      <x:c r="H109" s="14" t="str">
        <x:f>IF(COUNTA(A109:G109)=0,"",IF(A109="","ID fehlt",IF(COUNTIFS($A$7:$A$206,A109)&lt;&gt;1,"ID doppelt",IF(COUNTIFS('Stories'!$A$7:$A$106,B109)&lt;&gt;1,"Story-ID prüfen",IF(OR(C109="",D109="",AND(E109&lt;&gt;"Offen",E109&lt;&gt;"Bestanden",E109&lt;&gt;"Nicht bestanden")),"Angaben fehlen",IF(AND(E109="Bestanden",OR(F109="",NOT(ISNUMBER(G109)),G109&lt;=0)),"Prüfnachweis fehlt","OK"))))))</x:f>
      </x:c>
    </x:row>
    <x:row r="110" ht="58" customHeight="1">
      <x:c r="A110" s="12"/>
      <x:c r="B110" s="12"/>
      <x:c r="C110" s="12"/>
      <x:c r="D110" s="12"/>
      <x:c r="E110" s="12"/>
      <x:c r="F110" s="12"/>
      <x:c r="G110" s="13"/>
      <x:c r="H110" s="14" t="str">
        <x:f>IF(COUNTA(A110:G110)=0,"",IF(A110="","ID fehlt",IF(COUNTIFS($A$7:$A$206,A110)&lt;&gt;1,"ID doppelt",IF(COUNTIFS('Stories'!$A$7:$A$106,B110)&lt;&gt;1,"Story-ID prüfen",IF(OR(C110="",D110="",AND(E110&lt;&gt;"Offen",E110&lt;&gt;"Bestanden",E110&lt;&gt;"Nicht bestanden")),"Angaben fehlen",IF(AND(E110="Bestanden",OR(F110="",NOT(ISNUMBER(G110)),G110&lt;=0)),"Prüfnachweis fehlt","OK"))))))</x:f>
      </x:c>
    </x:row>
    <x:row r="111" ht="58" customHeight="1">
      <x:c r="A111" s="12"/>
      <x:c r="B111" s="12"/>
      <x:c r="C111" s="12"/>
      <x:c r="D111" s="12"/>
      <x:c r="E111" s="12"/>
      <x:c r="F111" s="12"/>
      <x:c r="G111" s="13"/>
      <x:c r="H111" s="14" t="str">
        <x:f>IF(COUNTA(A111:G111)=0,"",IF(A111="","ID fehlt",IF(COUNTIFS($A$7:$A$206,A111)&lt;&gt;1,"ID doppelt",IF(COUNTIFS('Stories'!$A$7:$A$106,B111)&lt;&gt;1,"Story-ID prüfen",IF(OR(C111="",D111="",AND(E111&lt;&gt;"Offen",E111&lt;&gt;"Bestanden",E111&lt;&gt;"Nicht bestanden")),"Angaben fehlen",IF(AND(E111="Bestanden",OR(F111="",NOT(ISNUMBER(G111)),G111&lt;=0)),"Prüfnachweis fehlt","OK"))))))</x:f>
      </x:c>
    </x:row>
    <x:row r="112" ht="58" customHeight="1">
      <x:c r="A112" s="12"/>
      <x:c r="B112" s="12"/>
      <x:c r="C112" s="12"/>
      <x:c r="D112" s="12"/>
      <x:c r="E112" s="12"/>
      <x:c r="F112" s="12"/>
      <x:c r="G112" s="13"/>
      <x:c r="H112" s="14" t="str">
        <x:f>IF(COUNTA(A112:G112)=0,"",IF(A112="","ID fehlt",IF(COUNTIFS($A$7:$A$206,A112)&lt;&gt;1,"ID doppelt",IF(COUNTIFS('Stories'!$A$7:$A$106,B112)&lt;&gt;1,"Story-ID prüfen",IF(OR(C112="",D112="",AND(E112&lt;&gt;"Offen",E112&lt;&gt;"Bestanden",E112&lt;&gt;"Nicht bestanden")),"Angaben fehlen",IF(AND(E112="Bestanden",OR(F112="",NOT(ISNUMBER(G112)),G112&lt;=0)),"Prüfnachweis fehlt","OK"))))))</x:f>
      </x:c>
    </x:row>
    <x:row r="113" ht="58" customHeight="1">
      <x:c r="A113" s="12"/>
      <x:c r="B113" s="12"/>
      <x:c r="C113" s="12"/>
      <x:c r="D113" s="12"/>
      <x:c r="E113" s="12"/>
      <x:c r="F113" s="12"/>
      <x:c r="G113" s="13"/>
      <x:c r="H113" s="14" t="str">
        <x:f>IF(COUNTA(A113:G113)=0,"",IF(A113="","ID fehlt",IF(COUNTIFS($A$7:$A$206,A113)&lt;&gt;1,"ID doppelt",IF(COUNTIFS('Stories'!$A$7:$A$106,B113)&lt;&gt;1,"Story-ID prüfen",IF(OR(C113="",D113="",AND(E113&lt;&gt;"Offen",E113&lt;&gt;"Bestanden",E113&lt;&gt;"Nicht bestanden")),"Angaben fehlen",IF(AND(E113="Bestanden",OR(F113="",NOT(ISNUMBER(G113)),G113&lt;=0)),"Prüfnachweis fehlt","OK"))))))</x:f>
      </x:c>
    </x:row>
    <x:row r="114" ht="58" customHeight="1">
      <x:c r="A114" s="12"/>
      <x:c r="B114" s="12"/>
      <x:c r="C114" s="12"/>
      <x:c r="D114" s="12"/>
      <x:c r="E114" s="12"/>
      <x:c r="F114" s="12"/>
      <x:c r="G114" s="13"/>
      <x:c r="H114" s="14" t="str">
        <x:f>IF(COUNTA(A114:G114)=0,"",IF(A114="","ID fehlt",IF(COUNTIFS($A$7:$A$206,A114)&lt;&gt;1,"ID doppelt",IF(COUNTIFS('Stories'!$A$7:$A$106,B114)&lt;&gt;1,"Story-ID prüfen",IF(OR(C114="",D114="",AND(E114&lt;&gt;"Offen",E114&lt;&gt;"Bestanden",E114&lt;&gt;"Nicht bestanden")),"Angaben fehlen",IF(AND(E114="Bestanden",OR(F114="",NOT(ISNUMBER(G114)),G114&lt;=0)),"Prüfnachweis fehlt","OK"))))))</x:f>
      </x:c>
    </x:row>
    <x:row r="115" ht="58" customHeight="1">
      <x:c r="A115" s="12"/>
      <x:c r="B115" s="12"/>
      <x:c r="C115" s="12"/>
      <x:c r="D115" s="12"/>
      <x:c r="E115" s="12"/>
      <x:c r="F115" s="12"/>
      <x:c r="G115" s="13"/>
      <x:c r="H115" s="14" t="str">
        <x:f>IF(COUNTA(A115:G115)=0,"",IF(A115="","ID fehlt",IF(COUNTIFS($A$7:$A$206,A115)&lt;&gt;1,"ID doppelt",IF(COUNTIFS('Stories'!$A$7:$A$106,B115)&lt;&gt;1,"Story-ID prüfen",IF(OR(C115="",D115="",AND(E115&lt;&gt;"Offen",E115&lt;&gt;"Bestanden",E115&lt;&gt;"Nicht bestanden")),"Angaben fehlen",IF(AND(E115="Bestanden",OR(F115="",NOT(ISNUMBER(G115)),G115&lt;=0)),"Prüfnachweis fehlt","OK"))))))</x:f>
      </x:c>
    </x:row>
    <x:row r="116" ht="58" customHeight="1">
      <x:c r="A116" s="12"/>
      <x:c r="B116" s="12"/>
      <x:c r="C116" s="12"/>
      <x:c r="D116" s="12"/>
      <x:c r="E116" s="12"/>
      <x:c r="F116" s="12"/>
      <x:c r="G116" s="13"/>
      <x:c r="H116" s="14" t="str">
        <x:f>IF(COUNTA(A116:G116)=0,"",IF(A116="","ID fehlt",IF(COUNTIFS($A$7:$A$206,A116)&lt;&gt;1,"ID doppelt",IF(COUNTIFS('Stories'!$A$7:$A$106,B116)&lt;&gt;1,"Story-ID prüfen",IF(OR(C116="",D116="",AND(E116&lt;&gt;"Offen",E116&lt;&gt;"Bestanden",E116&lt;&gt;"Nicht bestanden")),"Angaben fehlen",IF(AND(E116="Bestanden",OR(F116="",NOT(ISNUMBER(G116)),G116&lt;=0)),"Prüfnachweis fehlt","OK"))))))</x:f>
      </x:c>
    </x:row>
    <x:row r="117" ht="58" customHeight="1">
      <x:c r="A117" s="12"/>
      <x:c r="B117" s="12"/>
      <x:c r="C117" s="12"/>
      <x:c r="D117" s="12"/>
      <x:c r="E117" s="12"/>
      <x:c r="F117" s="12"/>
      <x:c r="G117" s="13"/>
      <x:c r="H117" s="14" t="str">
        <x:f>IF(COUNTA(A117:G117)=0,"",IF(A117="","ID fehlt",IF(COUNTIFS($A$7:$A$206,A117)&lt;&gt;1,"ID doppelt",IF(COUNTIFS('Stories'!$A$7:$A$106,B117)&lt;&gt;1,"Story-ID prüfen",IF(OR(C117="",D117="",AND(E117&lt;&gt;"Offen",E117&lt;&gt;"Bestanden",E117&lt;&gt;"Nicht bestanden")),"Angaben fehlen",IF(AND(E117="Bestanden",OR(F117="",NOT(ISNUMBER(G117)),G117&lt;=0)),"Prüfnachweis fehlt","OK"))))))</x:f>
      </x:c>
    </x:row>
    <x:row r="118" ht="58" customHeight="1">
      <x:c r="A118" s="12"/>
      <x:c r="B118" s="12"/>
      <x:c r="C118" s="12"/>
      <x:c r="D118" s="12"/>
      <x:c r="E118" s="12"/>
      <x:c r="F118" s="12"/>
      <x:c r="G118" s="13"/>
      <x:c r="H118" s="14" t="str">
        <x:f>IF(COUNTA(A118:G118)=0,"",IF(A118="","ID fehlt",IF(COUNTIFS($A$7:$A$206,A118)&lt;&gt;1,"ID doppelt",IF(COUNTIFS('Stories'!$A$7:$A$106,B118)&lt;&gt;1,"Story-ID prüfen",IF(OR(C118="",D118="",AND(E118&lt;&gt;"Offen",E118&lt;&gt;"Bestanden",E118&lt;&gt;"Nicht bestanden")),"Angaben fehlen",IF(AND(E118="Bestanden",OR(F118="",NOT(ISNUMBER(G118)),G118&lt;=0)),"Prüfnachweis fehlt","OK"))))))</x:f>
      </x:c>
    </x:row>
    <x:row r="119" ht="58" customHeight="1">
      <x:c r="A119" s="12"/>
      <x:c r="B119" s="12"/>
      <x:c r="C119" s="12"/>
      <x:c r="D119" s="12"/>
      <x:c r="E119" s="12"/>
      <x:c r="F119" s="12"/>
      <x:c r="G119" s="13"/>
      <x:c r="H119" s="14" t="str">
        <x:f>IF(COUNTA(A119:G119)=0,"",IF(A119="","ID fehlt",IF(COUNTIFS($A$7:$A$206,A119)&lt;&gt;1,"ID doppelt",IF(COUNTIFS('Stories'!$A$7:$A$106,B119)&lt;&gt;1,"Story-ID prüfen",IF(OR(C119="",D119="",AND(E119&lt;&gt;"Offen",E119&lt;&gt;"Bestanden",E119&lt;&gt;"Nicht bestanden")),"Angaben fehlen",IF(AND(E119="Bestanden",OR(F119="",NOT(ISNUMBER(G119)),G119&lt;=0)),"Prüfnachweis fehlt","OK"))))))</x:f>
      </x:c>
    </x:row>
    <x:row r="120" ht="58" customHeight="1">
      <x:c r="A120" s="12"/>
      <x:c r="B120" s="12"/>
      <x:c r="C120" s="12"/>
      <x:c r="D120" s="12"/>
      <x:c r="E120" s="12"/>
      <x:c r="F120" s="12"/>
      <x:c r="G120" s="13"/>
      <x:c r="H120" s="14" t="str">
        <x:f>IF(COUNTA(A120:G120)=0,"",IF(A120="","ID fehlt",IF(COUNTIFS($A$7:$A$206,A120)&lt;&gt;1,"ID doppelt",IF(COUNTIFS('Stories'!$A$7:$A$106,B120)&lt;&gt;1,"Story-ID prüfen",IF(OR(C120="",D120="",AND(E120&lt;&gt;"Offen",E120&lt;&gt;"Bestanden",E120&lt;&gt;"Nicht bestanden")),"Angaben fehlen",IF(AND(E120="Bestanden",OR(F120="",NOT(ISNUMBER(G120)),G120&lt;=0)),"Prüfnachweis fehlt","OK"))))))</x:f>
      </x:c>
    </x:row>
    <x:row r="121" ht="58" customHeight="1">
      <x:c r="A121" s="12"/>
      <x:c r="B121" s="12"/>
      <x:c r="C121" s="12"/>
      <x:c r="D121" s="12"/>
      <x:c r="E121" s="12"/>
      <x:c r="F121" s="12"/>
      <x:c r="G121" s="13"/>
      <x:c r="H121" s="14" t="str">
        <x:f>IF(COUNTA(A121:G121)=0,"",IF(A121="","ID fehlt",IF(COUNTIFS($A$7:$A$206,A121)&lt;&gt;1,"ID doppelt",IF(COUNTIFS('Stories'!$A$7:$A$106,B121)&lt;&gt;1,"Story-ID prüfen",IF(OR(C121="",D121="",AND(E121&lt;&gt;"Offen",E121&lt;&gt;"Bestanden",E121&lt;&gt;"Nicht bestanden")),"Angaben fehlen",IF(AND(E121="Bestanden",OR(F121="",NOT(ISNUMBER(G121)),G121&lt;=0)),"Prüfnachweis fehlt","OK"))))))</x:f>
      </x:c>
    </x:row>
    <x:row r="122" ht="58" customHeight="1">
      <x:c r="A122" s="12"/>
      <x:c r="B122" s="12"/>
      <x:c r="C122" s="12"/>
      <x:c r="D122" s="12"/>
      <x:c r="E122" s="12"/>
      <x:c r="F122" s="12"/>
      <x:c r="G122" s="13"/>
      <x:c r="H122" s="14" t="str">
        <x:f>IF(COUNTA(A122:G122)=0,"",IF(A122="","ID fehlt",IF(COUNTIFS($A$7:$A$206,A122)&lt;&gt;1,"ID doppelt",IF(COUNTIFS('Stories'!$A$7:$A$106,B122)&lt;&gt;1,"Story-ID prüfen",IF(OR(C122="",D122="",AND(E122&lt;&gt;"Offen",E122&lt;&gt;"Bestanden",E122&lt;&gt;"Nicht bestanden")),"Angaben fehlen",IF(AND(E122="Bestanden",OR(F122="",NOT(ISNUMBER(G122)),G122&lt;=0)),"Prüfnachweis fehlt","OK"))))))</x:f>
      </x:c>
    </x:row>
    <x:row r="123" ht="58" customHeight="1">
      <x:c r="A123" s="12"/>
      <x:c r="B123" s="12"/>
      <x:c r="C123" s="12"/>
      <x:c r="D123" s="12"/>
      <x:c r="E123" s="12"/>
      <x:c r="F123" s="12"/>
      <x:c r="G123" s="13"/>
      <x:c r="H123" s="14" t="str">
        <x:f>IF(COUNTA(A123:G123)=0,"",IF(A123="","ID fehlt",IF(COUNTIFS($A$7:$A$206,A123)&lt;&gt;1,"ID doppelt",IF(COUNTIFS('Stories'!$A$7:$A$106,B123)&lt;&gt;1,"Story-ID prüfen",IF(OR(C123="",D123="",AND(E123&lt;&gt;"Offen",E123&lt;&gt;"Bestanden",E123&lt;&gt;"Nicht bestanden")),"Angaben fehlen",IF(AND(E123="Bestanden",OR(F123="",NOT(ISNUMBER(G123)),G123&lt;=0)),"Prüfnachweis fehlt","OK"))))))</x:f>
      </x:c>
    </x:row>
    <x:row r="124" ht="58" customHeight="1">
      <x:c r="A124" s="12"/>
      <x:c r="B124" s="12"/>
      <x:c r="C124" s="12"/>
      <x:c r="D124" s="12"/>
      <x:c r="E124" s="12"/>
      <x:c r="F124" s="12"/>
      <x:c r="G124" s="13"/>
      <x:c r="H124" s="14" t="str">
        <x:f>IF(COUNTA(A124:G124)=0,"",IF(A124="","ID fehlt",IF(COUNTIFS($A$7:$A$206,A124)&lt;&gt;1,"ID doppelt",IF(COUNTIFS('Stories'!$A$7:$A$106,B124)&lt;&gt;1,"Story-ID prüfen",IF(OR(C124="",D124="",AND(E124&lt;&gt;"Offen",E124&lt;&gt;"Bestanden",E124&lt;&gt;"Nicht bestanden")),"Angaben fehlen",IF(AND(E124="Bestanden",OR(F124="",NOT(ISNUMBER(G124)),G124&lt;=0)),"Prüfnachweis fehlt","OK"))))))</x:f>
      </x:c>
    </x:row>
    <x:row r="125" ht="58" customHeight="1">
      <x:c r="A125" s="12"/>
      <x:c r="B125" s="12"/>
      <x:c r="C125" s="12"/>
      <x:c r="D125" s="12"/>
      <x:c r="E125" s="12"/>
      <x:c r="F125" s="12"/>
      <x:c r="G125" s="13"/>
      <x:c r="H125" s="14" t="str">
        <x:f>IF(COUNTA(A125:G125)=0,"",IF(A125="","ID fehlt",IF(COUNTIFS($A$7:$A$206,A125)&lt;&gt;1,"ID doppelt",IF(COUNTIFS('Stories'!$A$7:$A$106,B125)&lt;&gt;1,"Story-ID prüfen",IF(OR(C125="",D125="",AND(E125&lt;&gt;"Offen",E125&lt;&gt;"Bestanden",E125&lt;&gt;"Nicht bestanden")),"Angaben fehlen",IF(AND(E125="Bestanden",OR(F125="",NOT(ISNUMBER(G125)),G125&lt;=0)),"Prüfnachweis fehlt","OK"))))))</x:f>
      </x:c>
    </x:row>
    <x:row r="126" ht="58" customHeight="1">
      <x:c r="A126" s="12"/>
      <x:c r="B126" s="12"/>
      <x:c r="C126" s="12"/>
      <x:c r="D126" s="12"/>
      <x:c r="E126" s="12"/>
      <x:c r="F126" s="12"/>
      <x:c r="G126" s="13"/>
      <x:c r="H126" s="14" t="str">
        <x:f>IF(COUNTA(A126:G126)=0,"",IF(A126="","ID fehlt",IF(COUNTIFS($A$7:$A$206,A126)&lt;&gt;1,"ID doppelt",IF(COUNTIFS('Stories'!$A$7:$A$106,B126)&lt;&gt;1,"Story-ID prüfen",IF(OR(C126="",D126="",AND(E126&lt;&gt;"Offen",E126&lt;&gt;"Bestanden",E126&lt;&gt;"Nicht bestanden")),"Angaben fehlen",IF(AND(E126="Bestanden",OR(F126="",NOT(ISNUMBER(G126)),G126&lt;=0)),"Prüfnachweis fehlt","OK"))))))</x:f>
      </x:c>
    </x:row>
    <x:row r="127" ht="58" customHeight="1">
      <x:c r="A127" s="12"/>
      <x:c r="B127" s="12"/>
      <x:c r="C127" s="12"/>
      <x:c r="D127" s="12"/>
      <x:c r="E127" s="12"/>
      <x:c r="F127" s="12"/>
      <x:c r="G127" s="13"/>
      <x:c r="H127" s="14" t="str">
        <x:f>IF(COUNTA(A127:G127)=0,"",IF(A127="","ID fehlt",IF(COUNTIFS($A$7:$A$206,A127)&lt;&gt;1,"ID doppelt",IF(COUNTIFS('Stories'!$A$7:$A$106,B127)&lt;&gt;1,"Story-ID prüfen",IF(OR(C127="",D127="",AND(E127&lt;&gt;"Offen",E127&lt;&gt;"Bestanden",E127&lt;&gt;"Nicht bestanden")),"Angaben fehlen",IF(AND(E127="Bestanden",OR(F127="",NOT(ISNUMBER(G127)),G127&lt;=0)),"Prüfnachweis fehlt","OK"))))))</x:f>
      </x:c>
    </x:row>
    <x:row r="128" ht="58" customHeight="1">
      <x:c r="A128" s="12"/>
      <x:c r="B128" s="12"/>
      <x:c r="C128" s="12"/>
      <x:c r="D128" s="12"/>
      <x:c r="E128" s="12"/>
      <x:c r="F128" s="12"/>
      <x:c r="G128" s="13"/>
      <x:c r="H128" s="14" t="str">
        <x:f>IF(COUNTA(A128:G128)=0,"",IF(A128="","ID fehlt",IF(COUNTIFS($A$7:$A$206,A128)&lt;&gt;1,"ID doppelt",IF(COUNTIFS('Stories'!$A$7:$A$106,B128)&lt;&gt;1,"Story-ID prüfen",IF(OR(C128="",D128="",AND(E128&lt;&gt;"Offen",E128&lt;&gt;"Bestanden",E128&lt;&gt;"Nicht bestanden")),"Angaben fehlen",IF(AND(E128="Bestanden",OR(F128="",NOT(ISNUMBER(G128)),G128&lt;=0)),"Prüfnachweis fehlt","OK"))))))</x:f>
      </x:c>
    </x:row>
    <x:row r="129" ht="58" customHeight="1">
      <x:c r="A129" s="12"/>
      <x:c r="B129" s="12"/>
      <x:c r="C129" s="12"/>
      <x:c r="D129" s="12"/>
      <x:c r="E129" s="12"/>
      <x:c r="F129" s="12"/>
      <x:c r="G129" s="13"/>
      <x:c r="H129" s="14" t="str">
        <x:f>IF(COUNTA(A129:G129)=0,"",IF(A129="","ID fehlt",IF(COUNTIFS($A$7:$A$206,A129)&lt;&gt;1,"ID doppelt",IF(COUNTIFS('Stories'!$A$7:$A$106,B129)&lt;&gt;1,"Story-ID prüfen",IF(OR(C129="",D129="",AND(E129&lt;&gt;"Offen",E129&lt;&gt;"Bestanden",E129&lt;&gt;"Nicht bestanden")),"Angaben fehlen",IF(AND(E129="Bestanden",OR(F129="",NOT(ISNUMBER(G129)),G129&lt;=0)),"Prüfnachweis fehlt","OK"))))))</x:f>
      </x:c>
    </x:row>
    <x:row r="130" ht="58" customHeight="1">
      <x:c r="A130" s="12"/>
      <x:c r="B130" s="12"/>
      <x:c r="C130" s="12"/>
      <x:c r="D130" s="12"/>
      <x:c r="E130" s="12"/>
      <x:c r="F130" s="12"/>
      <x:c r="G130" s="13"/>
      <x:c r="H130" s="14" t="str">
        <x:f>IF(COUNTA(A130:G130)=0,"",IF(A130="","ID fehlt",IF(COUNTIFS($A$7:$A$206,A130)&lt;&gt;1,"ID doppelt",IF(COUNTIFS('Stories'!$A$7:$A$106,B130)&lt;&gt;1,"Story-ID prüfen",IF(OR(C130="",D130="",AND(E130&lt;&gt;"Offen",E130&lt;&gt;"Bestanden",E130&lt;&gt;"Nicht bestanden")),"Angaben fehlen",IF(AND(E130="Bestanden",OR(F130="",NOT(ISNUMBER(G130)),G130&lt;=0)),"Prüfnachweis fehlt","OK"))))))</x:f>
      </x:c>
    </x:row>
    <x:row r="131" ht="58" customHeight="1">
      <x:c r="A131" s="12"/>
      <x:c r="B131" s="12"/>
      <x:c r="C131" s="12"/>
      <x:c r="D131" s="12"/>
      <x:c r="E131" s="12"/>
      <x:c r="F131" s="12"/>
      <x:c r="G131" s="13"/>
      <x:c r="H131" s="14" t="str">
        <x:f>IF(COUNTA(A131:G131)=0,"",IF(A131="","ID fehlt",IF(COUNTIFS($A$7:$A$206,A131)&lt;&gt;1,"ID doppelt",IF(COUNTIFS('Stories'!$A$7:$A$106,B131)&lt;&gt;1,"Story-ID prüfen",IF(OR(C131="",D131="",AND(E131&lt;&gt;"Offen",E131&lt;&gt;"Bestanden",E131&lt;&gt;"Nicht bestanden")),"Angaben fehlen",IF(AND(E131="Bestanden",OR(F131="",NOT(ISNUMBER(G131)),G131&lt;=0)),"Prüfnachweis fehlt","OK"))))))</x:f>
      </x:c>
    </x:row>
    <x:row r="132" ht="58" customHeight="1">
      <x:c r="A132" s="12"/>
      <x:c r="B132" s="12"/>
      <x:c r="C132" s="12"/>
      <x:c r="D132" s="12"/>
      <x:c r="E132" s="12"/>
      <x:c r="F132" s="12"/>
      <x:c r="G132" s="13"/>
      <x:c r="H132" s="14" t="str">
        <x:f>IF(COUNTA(A132:G132)=0,"",IF(A132="","ID fehlt",IF(COUNTIFS($A$7:$A$206,A132)&lt;&gt;1,"ID doppelt",IF(COUNTIFS('Stories'!$A$7:$A$106,B132)&lt;&gt;1,"Story-ID prüfen",IF(OR(C132="",D132="",AND(E132&lt;&gt;"Offen",E132&lt;&gt;"Bestanden",E132&lt;&gt;"Nicht bestanden")),"Angaben fehlen",IF(AND(E132="Bestanden",OR(F132="",NOT(ISNUMBER(G132)),G132&lt;=0)),"Prüfnachweis fehlt","OK"))))))</x:f>
      </x:c>
    </x:row>
    <x:row r="133" ht="58" customHeight="1">
      <x:c r="A133" s="12"/>
      <x:c r="B133" s="12"/>
      <x:c r="C133" s="12"/>
      <x:c r="D133" s="12"/>
      <x:c r="E133" s="12"/>
      <x:c r="F133" s="12"/>
      <x:c r="G133" s="13"/>
      <x:c r="H133" s="14" t="str">
        <x:f>IF(COUNTA(A133:G133)=0,"",IF(A133="","ID fehlt",IF(COUNTIFS($A$7:$A$206,A133)&lt;&gt;1,"ID doppelt",IF(COUNTIFS('Stories'!$A$7:$A$106,B133)&lt;&gt;1,"Story-ID prüfen",IF(OR(C133="",D133="",AND(E133&lt;&gt;"Offen",E133&lt;&gt;"Bestanden",E133&lt;&gt;"Nicht bestanden")),"Angaben fehlen",IF(AND(E133="Bestanden",OR(F133="",NOT(ISNUMBER(G133)),G133&lt;=0)),"Prüfnachweis fehlt","OK"))))))</x:f>
      </x:c>
    </x:row>
    <x:row r="134" ht="58" customHeight="1">
      <x:c r="A134" s="12"/>
      <x:c r="B134" s="12"/>
      <x:c r="C134" s="12"/>
      <x:c r="D134" s="12"/>
      <x:c r="E134" s="12"/>
      <x:c r="F134" s="12"/>
      <x:c r="G134" s="13"/>
      <x:c r="H134" s="14" t="str">
        <x:f>IF(COUNTA(A134:G134)=0,"",IF(A134="","ID fehlt",IF(COUNTIFS($A$7:$A$206,A134)&lt;&gt;1,"ID doppelt",IF(COUNTIFS('Stories'!$A$7:$A$106,B134)&lt;&gt;1,"Story-ID prüfen",IF(OR(C134="",D134="",AND(E134&lt;&gt;"Offen",E134&lt;&gt;"Bestanden",E134&lt;&gt;"Nicht bestanden")),"Angaben fehlen",IF(AND(E134="Bestanden",OR(F134="",NOT(ISNUMBER(G134)),G134&lt;=0)),"Prüfnachweis fehlt","OK"))))))</x:f>
      </x:c>
    </x:row>
    <x:row r="135" ht="58" customHeight="1">
      <x:c r="A135" s="12"/>
      <x:c r="B135" s="12"/>
      <x:c r="C135" s="12"/>
      <x:c r="D135" s="12"/>
      <x:c r="E135" s="12"/>
      <x:c r="F135" s="12"/>
      <x:c r="G135" s="13"/>
      <x:c r="H135" s="14" t="str">
        <x:f>IF(COUNTA(A135:G135)=0,"",IF(A135="","ID fehlt",IF(COUNTIFS($A$7:$A$206,A135)&lt;&gt;1,"ID doppelt",IF(COUNTIFS('Stories'!$A$7:$A$106,B135)&lt;&gt;1,"Story-ID prüfen",IF(OR(C135="",D135="",AND(E135&lt;&gt;"Offen",E135&lt;&gt;"Bestanden",E135&lt;&gt;"Nicht bestanden")),"Angaben fehlen",IF(AND(E135="Bestanden",OR(F135="",NOT(ISNUMBER(G135)),G135&lt;=0)),"Prüfnachweis fehlt","OK"))))))</x:f>
      </x:c>
    </x:row>
    <x:row r="136" ht="58" customHeight="1">
      <x:c r="A136" s="12"/>
      <x:c r="B136" s="12"/>
      <x:c r="C136" s="12"/>
      <x:c r="D136" s="12"/>
      <x:c r="E136" s="12"/>
      <x:c r="F136" s="12"/>
      <x:c r="G136" s="13"/>
      <x:c r="H136" s="14" t="str">
        <x:f>IF(COUNTA(A136:G136)=0,"",IF(A136="","ID fehlt",IF(COUNTIFS($A$7:$A$206,A136)&lt;&gt;1,"ID doppelt",IF(COUNTIFS('Stories'!$A$7:$A$106,B136)&lt;&gt;1,"Story-ID prüfen",IF(OR(C136="",D136="",AND(E136&lt;&gt;"Offen",E136&lt;&gt;"Bestanden",E136&lt;&gt;"Nicht bestanden")),"Angaben fehlen",IF(AND(E136="Bestanden",OR(F136="",NOT(ISNUMBER(G136)),G136&lt;=0)),"Prüfnachweis fehlt","OK"))))))</x:f>
      </x:c>
    </x:row>
    <x:row r="137" ht="58" customHeight="1">
      <x:c r="A137" s="12"/>
      <x:c r="B137" s="12"/>
      <x:c r="C137" s="12"/>
      <x:c r="D137" s="12"/>
      <x:c r="E137" s="12"/>
      <x:c r="F137" s="12"/>
      <x:c r="G137" s="13"/>
      <x:c r="H137" s="14" t="str">
        <x:f>IF(COUNTA(A137:G137)=0,"",IF(A137="","ID fehlt",IF(COUNTIFS($A$7:$A$206,A137)&lt;&gt;1,"ID doppelt",IF(COUNTIFS('Stories'!$A$7:$A$106,B137)&lt;&gt;1,"Story-ID prüfen",IF(OR(C137="",D137="",AND(E137&lt;&gt;"Offen",E137&lt;&gt;"Bestanden",E137&lt;&gt;"Nicht bestanden")),"Angaben fehlen",IF(AND(E137="Bestanden",OR(F137="",NOT(ISNUMBER(G137)),G137&lt;=0)),"Prüfnachweis fehlt","OK"))))))</x:f>
      </x:c>
    </x:row>
    <x:row r="138" ht="58" customHeight="1">
      <x:c r="A138" s="12"/>
      <x:c r="B138" s="12"/>
      <x:c r="C138" s="12"/>
      <x:c r="D138" s="12"/>
      <x:c r="E138" s="12"/>
      <x:c r="F138" s="12"/>
      <x:c r="G138" s="13"/>
      <x:c r="H138" s="14" t="str">
        <x:f>IF(COUNTA(A138:G138)=0,"",IF(A138="","ID fehlt",IF(COUNTIFS($A$7:$A$206,A138)&lt;&gt;1,"ID doppelt",IF(COUNTIFS('Stories'!$A$7:$A$106,B138)&lt;&gt;1,"Story-ID prüfen",IF(OR(C138="",D138="",AND(E138&lt;&gt;"Offen",E138&lt;&gt;"Bestanden",E138&lt;&gt;"Nicht bestanden")),"Angaben fehlen",IF(AND(E138="Bestanden",OR(F138="",NOT(ISNUMBER(G138)),G138&lt;=0)),"Prüfnachweis fehlt","OK"))))))</x:f>
      </x:c>
    </x:row>
    <x:row r="139" ht="58" customHeight="1">
      <x:c r="A139" s="12"/>
      <x:c r="B139" s="12"/>
      <x:c r="C139" s="12"/>
      <x:c r="D139" s="12"/>
      <x:c r="E139" s="12"/>
      <x:c r="F139" s="12"/>
      <x:c r="G139" s="13"/>
      <x:c r="H139" s="14" t="str">
        <x:f>IF(COUNTA(A139:G139)=0,"",IF(A139="","ID fehlt",IF(COUNTIFS($A$7:$A$206,A139)&lt;&gt;1,"ID doppelt",IF(COUNTIFS('Stories'!$A$7:$A$106,B139)&lt;&gt;1,"Story-ID prüfen",IF(OR(C139="",D139="",AND(E139&lt;&gt;"Offen",E139&lt;&gt;"Bestanden",E139&lt;&gt;"Nicht bestanden")),"Angaben fehlen",IF(AND(E139="Bestanden",OR(F139="",NOT(ISNUMBER(G139)),G139&lt;=0)),"Prüfnachweis fehlt","OK"))))))</x:f>
      </x:c>
    </x:row>
    <x:row r="140" ht="58" customHeight="1">
      <x:c r="A140" s="12"/>
      <x:c r="B140" s="12"/>
      <x:c r="C140" s="12"/>
      <x:c r="D140" s="12"/>
      <x:c r="E140" s="12"/>
      <x:c r="F140" s="12"/>
      <x:c r="G140" s="13"/>
      <x:c r="H140" s="14" t="str">
        <x:f>IF(COUNTA(A140:G140)=0,"",IF(A140="","ID fehlt",IF(COUNTIFS($A$7:$A$206,A140)&lt;&gt;1,"ID doppelt",IF(COUNTIFS('Stories'!$A$7:$A$106,B140)&lt;&gt;1,"Story-ID prüfen",IF(OR(C140="",D140="",AND(E140&lt;&gt;"Offen",E140&lt;&gt;"Bestanden",E140&lt;&gt;"Nicht bestanden")),"Angaben fehlen",IF(AND(E140="Bestanden",OR(F140="",NOT(ISNUMBER(G140)),G140&lt;=0)),"Prüfnachweis fehlt","OK"))))))</x:f>
      </x:c>
    </x:row>
    <x:row r="141" ht="58" customHeight="1">
      <x:c r="A141" s="12"/>
      <x:c r="B141" s="12"/>
      <x:c r="C141" s="12"/>
      <x:c r="D141" s="12"/>
      <x:c r="E141" s="12"/>
      <x:c r="F141" s="12"/>
      <x:c r="G141" s="13"/>
      <x:c r="H141" s="14" t="str">
        <x:f>IF(COUNTA(A141:G141)=0,"",IF(A141="","ID fehlt",IF(COUNTIFS($A$7:$A$206,A141)&lt;&gt;1,"ID doppelt",IF(COUNTIFS('Stories'!$A$7:$A$106,B141)&lt;&gt;1,"Story-ID prüfen",IF(OR(C141="",D141="",AND(E141&lt;&gt;"Offen",E141&lt;&gt;"Bestanden",E141&lt;&gt;"Nicht bestanden")),"Angaben fehlen",IF(AND(E141="Bestanden",OR(F141="",NOT(ISNUMBER(G141)),G141&lt;=0)),"Prüfnachweis fehlt","OK"))))))</x:f>
      </x:c>
    </x:row>
    <x:row r="142" ht="58" customHeight="1">
      <x:c r="A142" s="12"/>
      <x:c r="B142" s="12"/>
      <x:c r="C142" s="12"/>
      <x:c r="D142" s="12"/>
      <x:c r="E142" s="12"/>
      <x:c r="F142" s="12"/>
      <x:c r="G142" s="13"/>
      <x:c r="H142" s="14" t="str">
        <x:f>IF(COUNTA(A142:G142)=0,"",IF(A142="","ID fehlt",IF(COUNTIFS($A$7:$A$206,A142)&lt;&gt;1,"ID doppelt",IF(COUNTIFS('Stories'!$A$7:$A$106,B142)&lt;&gt;1,"Story-ID prüfen",IF(OR(C142="",D142="",AND(E142&lt;&gt;"Offen",E142&lt;&gt;"Bestanden",E142&lt;&gt;"Nicht bestanden")),"Angaben fehlen",IF(AND(E142="Bestanden",OR(F142="",NOT(ISNUMBER(G142)),G142&lt;=0)),"Prüfnachweis fehlt","OK"))))))</x:f>
      </x:c>
    </x:row>
    <x:row r="143" ht="58" customHeight="1">
      <x:c r="A143" s="12"/>
      <x:c r="B143" s="12"/>
      <x:c r="C143" s="12"/>
      <x:c r="D143" s="12"/>
      <x:c r="E143" s="12"/>
      <x:c r="F143" s="12"/>
      <x:c r="G143" s="13"/>
      <x:c r="H143" s="14" t="str">
        <x:f>IF(COUNTA(A143:G143)=0,"",IF(A143="","ID fehlt",IF(COUNTIFS($A$7:$A$206,A143)&lt;&gt;1,"ID doppelt",IF(COUNTIFS('Stories'!$A$7:$A$106,B143)&lt;&gt;1,"Story-ID prüfen",IF(OR(C143="",D143="",AND(E143&lt;&gt;"Offen",E143&lt;&gt;"Bestanden",E143&lt;&gt;"Nicht bestanden")),"Angaben fehlen",IF(AND(E143="Bestanden",OR(F143="",NOT(ISNUMBER(G143)),G143&lt;=0)),"Prüfnachweis fehlt","OK"))))))</x:f>
      </x:c>
    </x:row>
    <x:row r="144" ht="58" customHeight="1">
      <x:c r="A144" s="12"/>
      <x:c r="B144" s="12"/>
      <x:c r="C144" s="12"/>
      <x:c r="D144" s="12"/>
      <x:c r="E144" s="12"/>
      <x:c r="F144" s="12"/>
      <x:c r="G144" s="13"/>
      <x:c r="H144" s="14" t="str">
        <x:f>IF(COUNTA(A144:G144)=0,"",IF(A144="","ID fehlt",IF(COUNTIFS($A$7:$A$206,A144)&lt;&gt;1,"ID doppelt",IF(COUNTIFS('Stories'!$A$7:$A$106,B144)&lt;&gt;1,"Story-ID prüfen",IF(OR(C144="",D144="",AND(E144&lt;&gt;"Offen",E144&lt;&gt;"Bestanden",E144&lt;&gt;"Nicht bestanden")),"Angaben fehlen",IF(AND(E144="Bestanden",OR(F144="",NOT(ISNUMBER(G144)),G144&lt;=0)),"Prüfnachweis fehlt","OK"))))))</x:f>
      </x:c>
    </x:row>
    <x:row r="145" ht="58" customHeight="1">
      <x:c r="A145" s="12"/>
      <x:c r="B145" s="12"/>
      <x:c r="C145" s="12"/>
      <x:c r="D145" s="12"/>
      <x:c r="E145" s="12"/>
      <x:c r="F145" s="12"/>
      <x:c r="G145" s="13"/>
      <x:c r="H145" s="14" t="str">
        <x:f>IF(COUNTA(A145:G145)=0,"",IF(A145="","ID fehlt",IF(COUNTIFS($A$7:$A$206,A145)&lt;&gt;1,"ID doppelt",IF(COUNTIFS('Stories'!$A$7:$A$106,B145)&lt;&gt;1,"Story-ID prüfen",IF(OR(C145="",D145="",AND(E145&lt;&gt;"Offen",E145&lt;&gt;"Bestanden",E145&lt;&gt;"Nicht bestanden")),"Angaben fehlen",IF(AND(E145="Bestanden",OR(F145="",NOT(ISNUMBER(G145)),G145&lt;=0)),"Prüfnachweis fehlt","OK"))))))</x:f>
      </x:c>
    </x:row>
    <x:row r="146" ht="58" customHeight="1">
      <x:c r="A146" s="12"/>
      <x:c r="B146" s="12"/>
      <x:c r="C146" s="12"/>
      <x:c r="D146" s="12"/>
      <x:c r="E146" s="12"/>
      <x:c r="F146" s="12"/>
      <x:c r="G146" s="13"/>
      <x:c r="H146" s="14" t="str">
        <x:f>IF(COUNTA(A146:G146)=0,"",IF(A146="","ID fehlt",IF(COUNTIFS($A$7:$A$206,A146)&lt;&gt;1,"ID doppelt",IF(COUNTIFS('Stories'!$A$7:$A$106,B146)&lt;&gt;1,"Story-ID prüfen",IF(OR(C146="",D146="",AND(E146&lt;&gt;"Offen",E146&lt;&gt;"Bestanden",E146&lt;&gt;"Nicht bestanden")),"Angaben fehlen",IF(AND(E146="Bestanden",OR(F146="",NOT(ISNUMBER(G146)),G146&lt;=0)),"Prüfnachweis fehlt","OK"))))))</x:f>
      </x:c>
    </x:row>
    <x:row r="147" ht="58" customHeight="1">
      <x:c r="A147" s="12"/>
      <x:c r="B147" s="12"/>
      <x:c r="C147" s="12"/>
      <x:c r="D147" s="12"/>
      <x:c r="E147" s="12"/>
      <x:c r="F147" s="12"/>
      <x:c r="G147" s="13"/>
      <x:c r="H147" s="14" t="str">
        <x:f>IF(COUNTA(A147:G147)=0,"",IF(A147="","ID fehlt",IF(COUNTIFS($A$7:$A$206,A147)&lt;&gt;1,"ID doppelt",IF(COUNTIFS('Stories'!$A$7:$A$106,B147)&lt;&gt;1,"Story-ID prüfen",IF(OR(C147="",D147="",AND(E147&lt;&gt;"Offen",E147&lt;&gt;"Bestanden",E147&lt;&gt;"Nicht bestanden")),"Angaben fehlen",IF(AND(E147="Bestanden",OR(F147="",NOT(ISNUMBER(G147)),G147&lt;=0)),"Prüfnachweis fehlt","OK"))))))</x:f>
      </x:c>
    </x:row>
    <x:row r="148" ht="58" customHeight="1">
      <x:c r="A148" s="12"/>
      <x:c r="B148" s="12"/>
      <x:c r="C148" s="12"/>
      <x:c r="D148" s="12"/>
      <x:c r="E148" s="12"/>
      <x:c r="F148" s="12"/>
      <x:c r="G148" s="13"/>
      <x:c r="H148" s="14" t="str">
        <x:f>IF(COUNTA(A148:G148)=0,"",IF(A148="","ID fehlt",IF(COUNTIFS($A$7:$A$206,A148)&lt;&gt;1,"ID doppelt",IF(COUNTIFS('Stories'!$A$7:$A$106,B148)&lt;&gt;1,"Story-ID prüfen",IF(OR(C148="",D148="",AND(E148&lt;&gt;"Offen",E148&lt;&gt;"Bestanden",E148&lt;&gt;"Nicht bestanden")),"Angaben fehlen",IF(AND(E148="Bestanden",OR(F148="",NOT(ISNUMBER(G148)),G148&lt;=0)),"Prüfnachweis fehlt","OK"))))))</x:f>
      </x:c>
    </x:row>
    <x:row r="149" ht="58" customHeight="1">
      <x:c r="A149" s="12"/>
      <x:c r="B149" s="12"/>
      <x:c r="C149" s="12"/>
      <x:c r="D149" s="12"/>
      <x:c r="E149" s="12"/>
      <x:c r="F149" s="12"/>
      <x:c r="G149" s="13"/>
      <x:c r="H149" s="14" t="str">
        <x:f>IF(COUNTA(A149:G149)=0,"",IF(A149="","ID fehlt",IF(COUNTIFS($A$7:$A$206,A149)&lt;&gt;1,"ID doppelt",IF(COUNTIFS('Stories'!$A$7:$A$106,B149)&lt;&gt;1,"Story-ID prüfen",IF(OR(C149="",D149="",AND(E149&lt;&gt;"Offen",E149&lt;&gt;"Bestanden",E149&lt;&gt;"Nicht bestanden")),"Angaben fehlen",IF(AND(E149="Bestanden",OR(F149="",NOT(ISNUMBER(G149)),G149&lt;=0)),"Prüfnachweis fehlt","OK"))))))</x:f>
      </x:c>
    </x:row>
    <x:row r="150" ht="58" customHeight="1">
      <x:c r="A150" s="12"/>
      <x:c r="B150" s="12"/>
      <x:c r="C150" s="12"/>
      <x:c r="D150" s="12"/>
      <x:c r="E150" s="12"/>
      <x:c r="F150" s="12"/>
      <x:c r="G150" s="13"/>
      <x:c r="H150" s="14" t="str">
        <x:f>IF(COUNTA(A150:G150)=0,"",IF(A150="","ID fehlt",IF(COUNTIFS($A$7:$A$206,A150)&lt;&gt;1,"ID doppelt",IF(COUNTIFS('Stories'!$A$7:$A$106,B150)&lt;&gt;1,"Story-ID prüfen",IF(OR(C150="",D150="",AND(E150&lt;&gt;"Offen",E150&lt;&gt;"Bestanden",E150&lt;&gt;"Nicht bestanden")),"Angaben fehlen",IF(AND(E150="Bestanden",OR(F150="",NOT(ISNUMBER(G150)),G150&lt;=0)),"Prüfnachweis fehlt","OK"))))))</x:f>
      </x:c>
    </x:row>
    <x:row r="151" ht="58" customHeight="1">
      <x:c r="A151" s="12"/>
      <x:c r="B151" s="12"/>
      <x:c r="C151" s="12"/>
      <x:c r="D151" s="12"/>
      <x:c r="E151" s="12"/>
      <x:c r="F151" s="12"/>
      <x:c r="G151" s="13"/>
      <x:c r="H151" s="14" t="str">
        <x:f>IF(COUNTA(A151:G151)=0,"",IF(A151="","ID fehlt",IF(COUNTIFS($A$7:$A$206,A151)&lt;&gt;1,"ID doppelt",IF(COUNTIFS('Stories'!$A$7:$A$106,B151)&lt;&gt;1,"Story-ID prüfen",IF(OR(C151="",D151="",AND(E151&lt;&gt;"Offen",E151&lt;&gt;"Bestanden",E151&lt;&gt;"Nicht bestanden")),"Angaben fehlen",IF(AND(E151="Bestanden",OR(F151="",NOT(ISNUMBER(G151)),G151&lt;=0)),"Prüfnachweis fehlt","OK"))))))</x:f>
      </x:c>
    </x:row>
    <x:row r="152" ht="58" customHeight="1">
      <x:c r="A152" s="12"/>
      <x:c r="B152" s="12"/>
      <x:c r="C152" s="12"/>
      <x:c r="D152" s="12"/>
      <x:c r="E152" s="12"/>
      <x:c r="F152" s="12"/>
      <x:c r="G152" s="13"/>
      <x:c r="H152" s="14" t="str">
        <x:f>IF(COUNTA(A152:G152)=0,"",IF(A152="","ID fehlt",IF(COUNTIFS($A$7:$A$206,A152)&lt;&gt;1,"ID doppelt",IF(COUNTIFS('Stories'!$A$7:$A$106,B152)&lt;&gt;1,"Story-ID prüfen",IF(OR(C152="",D152="",AND(E152&lt;&gt;"Offen",E152&lt;&gt;"Bestanden",E152&lt;&gt;"Nicht bestanden")),"Angaben fehlen",IF(AND(E152="Bestanden",OR(F152="",NOT(ISNUMBER(G152)),G152&lt;=0)),"Prüfnachweis fehlt","OK"))))))</x:f>
      </x:c>
    </x:row>
    <x:row r="153" ht="58" customHeight="1">
      <x:c r="A153" s="12"/>
      <x:c r="B153" s="12"/>
      <x:c r="C153" s="12"/>
      <x:c r="D153" s="12"/>
      <x:c r="E153" s="12"/>
      <x:c r="F153" s="12"/>
      <x:c r="G153" s="13"/>
      <x:c r="H153" s="14" t="str">
        <x:f>IF(COUNTA(A153:G153)=0,"",IF(A153="","ID fehlt",IF(COUNTIFS($A$7:$A$206,A153)&lt;&gt;1,"ID doppelt",IF(COUNTIFS('Stories'!$A$7:$A$106,B153)&lt;&gt;1,"Story-ID prüfen",IF(OR(C153="",D153="",AND(E153&lt;&gt;"Offen",E153&lt;&gt;"Bestanden",E153&lt;&gt;"Nicht bestanden")),"Angaben fehlen",IF(AND(E153="Bestanden",OR(F153="",NOT(ISNUMBER(G153)),G153&lt;=0)),"Prüfnachweis fehlt","OK"))))))</x:f>
      </x:c>
    </x:row>
    <x:row r="154" ht="58" customHeight="1">
      <x:c r="A154" s="12"/>
      <x:c r="B154" s="12"/>
      <x:c r="C154" s="12"/>
      <x:c r="D154" s="12"/>
      <x:c r="E154" s="12"/>
      <x:c r="F154" s="12"/>
      <x:c r="G154" s="13"/>
      <x:c r="H154" s="14" t="str">
        <x:f>IF(COUNTA(A154:G154)=0,"",IF(A154="","ID fehlt",IF(COUNTIFS($A$7:$A$206,A154)&lt;&gt;1,"ID doppelt",IF(COUNTIFS('Stories'!$A$7:$A$106,B154)&lt;&gt;1,"Story-ID prüfen",IF(OR(C154="",D154="",AND(E154&lt;&gt;"Offen",E154&lt;&gt;"Bestanden",E154&lt;&gt;"Nicht bestanden")),"Angaben fehlen",IF(AND(E154="Bestanden",OR(F154="",NOT(ISNUMBER(G154)),G154&lt;=0)),"Prüfnachweis fehlt","OK"))))))</x:f>
      </x:c>
    </x:row>
    <x:row r="155" ht="58" customHeight="1">
      <x:c r="A155" s="12"/>
      <x:c r="B155" s="12"/>
      <x:c r="C155" s="12"/>
      <x:c r="D155" s="12"/>
      <x:c r="E155" s="12"/>
      <x:c r="F155" s="12"/>
      <x:c r="G155" s="13"/>
      <x:c r="H155" s="14" t="str">
        <x:f>IF(COUNTA(A155:G155)=0,"",IF(A155="","ID fehlt",IF(COUNTIFS($A$7:$A$206,A155)&lt;&gt;1,"ID doppelt",IF(COUNTIFS('Stories'!$A$7:$A$106,B155)&lt;&gt;1,"Story-ID prüfen",IF(OR(C155="",D155="",AND(E155&lt;&gt;"Offen",E155&lt;&gt;"Bestanden",E155&lt;&gt;"Nicht bestanden")),"Angaben fehlen",IF(AND(E155="Bestanden",OR(F155="",NOT(ISNUMBER(G155)),G155&lt;=0)),"Prüfnachweis fehlt","OK"))))))</x:f>
      </x:c>
    </x:row>
    <x:row r="156" ht="58" customHeight="1">
      <x:c r="A156" s="12"/>
      <x:c r="B156" s="12"/>
      <x:c r="C156" s="12"/>
      <x:c r="D156" s="12"/>
      <x:c r="E156" s="12"/>
      <x:c r="F156" s="12"/>
      <x:c r="G156" s="13"/>
      <x:c r="H156" s="14" t="str">
        <x:f>IF(COUNTA(A156:G156)=0,"",IF(A156="","ID fehlt",IF(COUNTIFS($A$7:$A$206,A156)&lt;&gt;1,"ID doppelt",IF(COUNTIFS('Stories'!$A$7:$A$106,B156)&lt;&gt;1,"Story-ID prüfen",IF(OR(C156="",D156="",AND(E156&lt;&gt;"Offen",E156&lt;&gt;"Bestanden",E156&lt;&gt;"Nicht bestanden")),"Angaben fehlen",IF(AND(E156="Bestanden",OR(F156="",NOT(ISNUMBER(G156)),G156&lt;=0)),"Prüfnachweis fehlt","OK"))))))</x:f>
      </x:c>
    </x:row>
    <x:row r="157" ht="58" customHeight="1">
      <x:c r="A157" s="12"/>
      <x:c r="B157" s="12"/>
      <x:c r="C157" s="12"/>
      <x:c r="D157" s="12"/>
      <x:c r="E157" s="12"/>
      <x:c r="F157" s="12"/>
      <x:c r="G157" s="13"/>
      <x:c r="H157" s="14" t="str">
        <x:f>IF(COUNTA(A157:G157)=0,"",IF(A157="","ID fehlt",IF(COUNTIFS($A$7:$A$206,A157)&lt;&gt;1,"ID doppelt",IF(COUNTIFS('Stories'!$A$7:$A$106,B157)&lt;&gt;1,"Story-ID prüfen",IF(OR(C157="",D157="",AND(E157&lt;&gt;"Offen",E157&lt;&gt;"Bestanden",E157&lt;&gt;"Nicht bestanden")),"Angaben fehlen",IF(AND(E157="Bestanden",OR(F157="",NOT(ISNUMBER(G157)),G157&lt;=0)),"Prüfnachweis fehlt","OK"))))))</x:f>
      </x:c>
    </x:row>
    <x:row r="158" ht="58" customHeight="1">
      <x:c r="A158" s="12"/>
      <x:c r="B158" s="12"/>
      <x:c r="C158" s="12"/>
      <x:c r="D158" s="12"/>
      <x:c r="E158" s="12"/>
      <x:c r="F158" s="12"/>
      <x:c r="G158" s="13"/>
      <x:c r="H158" s="14" t="str">
        <x:f>IF(COUNTA(A158:G158)=0,"",IF(A158="","ID fehlt",IF(COUNTIFS($A$7:$A$206,A158)&lt;&gt;1,"ID doppelt",IF(COUNTIFS('Stories'!$A$7:$A$106,B158)&lt;&gt;1,"Story-ID prüfen",IF(OR(C158="",D158="",AND(E158&lt;&gt;"Offen",E158&lt;&gt;"Bestanden",E158&lt;&gt;"Nicht bestanden")),"Angaben fehlen",IF(AND(E158="Bestanden",OR(F158="",NOT(ISNUMBER(G158)),G158&lt;=0)),"Prüfnachweis fehlt","OK"))))))</x:f>
      </x:c>
    </x:row>
    <x:row r="159" ht="58" customHeight="1">
      <x:c r="A159" s="12"/>
      <x:c r="B159" s="12"/>
      <x:c r="C159" s="12"/>
      <x:c r="D159" s="12"/>
      <x:c r="E159" s="12"/>
      <x:c r="F159" s="12"/>
      <x:c r="G159" s="13"/>
      <x:c r="H159" s="14" t="str">
        <x:f>IF(COUNTA(A159:G159)=0,"",IF(A159="","ID fehlt",IF(COUNTIFS($A$7:$A$206,A159)&lt;&gt;1,"ID doppelt",IF(COUNTIFS('Stories'!$A$7:$A$106,B159)&lt;&gt;1,"Story-ID prüfen",IF(OR(C159="",D159="",AND(E159&lt;&gt;"Offen",E159&lt;&gt;"Bestanden",E159&lt;&gt;"Nicht bestanden")),"Angaben fehlen",IF(AND(E159="Bestanden",OR(F159="",NOT(ISNUMBER(G159)),G159&lt;=0)),"Prüfnachweis fehlt","OK"))))))</x:f>
      </x:c>
    </x:row>
    <x:row r="160" ht="58" customHeight="1">
      <x:c r="A160" s="12"/>
      <x:c r="B160" s="12"/>
      <x:c r="C160" s="12"/>
      <x:c r="D160" s="12"/>
      <x:c r="E160" s="12"/>
      <x:c r="F160" s="12"/>
      <x:c r="G160" s="13"/>
      <x:c r="H160" s="14" t="str">
        <x:f>IF(COUNTA(A160:G160)=0,"",IF(A160="","ID fehlt",IF(COUNTIFS($A$7:$A$206,A160)&lt;&gt;1,"ID doppelt",IF(COUNTIFS('Stories'!$A$7:$A$106,B160)&lt;&gt;1,"Story-ID prüfen",IF(OR(C160="",D160="",AND(E160&lt;&gt;"Offen",E160&lt;&gt;"Bestanden",E160&lt;&gt;"Nicht bestanden")),"Angaben fehlen",IF(AND(E160="Bestanden",OR(F160="",NOT(ISNUMBER(G160)),G160&lt;=0)),"Prüfnachweis fehlt","OK"))))))</x:f>
      </x:c>
    </x:row>
    <x:row r="161" ht="58" customHeight="1">
      <x:c r="A161" s="12"/>
      <x:c r="B161" s="12"/>
      <x:c r="C161" s="12"/>
      <x:c r="D161" s="12"/>
      <x:c r="E161" s="12"/>
      <x:c r="F161" s="12"/>
      <x:c r="G161" s="13"/>
      <x:c r="H161" s="14" t="str">
        <x:f>IF(COUNTA(A161:G161)=0,"",IF(A161="","ID fehlt",IF(COUNTIFS($A$7:$A$206,A161)&lt;&gt;1,"ID doppelt",IF(COUNTIFS('Stories'!$A$7:$A$106,B161)&lt;&gt;1,"Story-ID prüfen",IF(OR(C161="",D161="",AND(E161&lt;&gt;"Offen",E161&lt;&gt;"Bestanden",E161&lt;&gt;"Nicht bestanden")),"Angaben fehlen",IF(AND(E161="Bestanden",OR(F161="",NOT(ISNUMBER(G161)),G161&lt;=0)),"Prüfnachweis fehlt","OK"))))))</x:f>
      </x:c>
    </x:row>
    <x:row r="162" ht="58" customHeight="1">
      <x:c r="A162" s="12"/>
      <x:c r="B162" s="12"/>
      <x:c r="C162" s="12"/>
      <x:c r="D162" s="12"/>
      <x:c r="E162" s="12"/>
      <x:c r="F162" s="12"/>
      <x:c r="G162" s="13"/>
      <x:c r="H162" s="14" t="str">
        <x:f>IF(COUNTA(A162:G162)=0,"",IF(A162="","ID fehlt",IF(COUNTIFS($A$7:$A$206,A162)&lt;&gt;1,"ID doppelt",IF(COUNTIFS('Stories'!$A$7:$A$106,B162)&lt;&gt;1,"Story-ID prüfen",IF(OR(C162="",D162="",AND(E162&lt;&gt;"Offen",E162&lt;&gt;"Bestanden",E162&lt;&gt;"Nicht bestanden")),"Angaben fehlen",IF(AND(E162="Bestanden",OR(F162="",NOT(ISNUMBER(G162)),G162&lt;=0)),"Prüfnachweis fehlt","OK"))))))</x:f>
      </x:c>
    </x:row>
    <x:row r="163" ht="58" customHeight="1">
      <x:c r="A163" s="12"/>
      <x:c r="B163" s="12"/>
      <x:c r="C163" s="12"/>
      <x:c r="D163" s="12"/>
      <x:c r="E163" s="12"/>
      <x:c r="F163" s="12"/>
      <x:c r="G163" s="13"/>
      <x:c r="H163" s="14" t="str">
        <x:f>IF(COUNTA(A163:G163)=0,"",IF(A163="","ID fehlt",IF(COUNTIFS($A$7:$A$206,A163)&lt;&gt;1,"ID doppelt",IF(COUNTIFS('Stories'!$A$7:$A$106,B163)&lt;&gt;1,"Story-ID prüfen",IF(OR(C163="",D163="",AND(E163&lt;&gt;"Offen",E163&lt;&gt;"Bestanden",E163&lt;&gt;"Nicht bestanden")),"Angaben fehlen",IF(AND(E163="Bestanden",OR(F163="",NOT(ISNUMBER(G163)),G163&lt;=0)),"Prüfnachweis fehlt","OK"))))))</x:f>
      </x:c>
    </x:row>
    <x:row r="164" ht="58" customHeight="1">
      <x:c r="A164" s="12"/>
      <x:c r="B164" s="12"/>
      <x:c r="C164" s="12"/>
      <x:c r="D164" s="12"/>
      <x:c r="E164" s="12"/>
      <x:c r="F164" s="12"/>
      <x:c r="G164" s="13"/>
      <x:c r="H164" s="14" t="str">
        <x:f>IF(COUNTA(A164:G164)=0,"",IF(A164="","ID fehlt",IF(COUNTIFS($A$7:$A$206,A164)&lt;&gt;1,"ID doppelt",IF(COUNTIFS('Stories'!$A$7:$A$106,B164)&lt;&gt;1,"Story-ID prüfen",IF(OR(C164="",D164="",AND(E164&lt;&gt;"Offen",E164&lt;&gt;"Bestanden",E164&lt;&gt;"Nicht bestanden")),"Angaben fehlen",IF(AND(E164="Bestanden",OR(F164="",NOT(ISNUMBER(G164)),G164&lt;=0)),"Prüfnachweis fehlt","OK"))))))</x:f>
      </x:c>
    </x:row>
    <x:row r="165" ht="58" customHeight="1">
      <x:c r="A165" s="12"/>
      <x:c r="B165" s="12"/>
      <x:c r="C165" s="12"/>
      <x:c r="D165" s="12"/>
      <x:c r="E165" s="12"/>
      <x:c r="F165" s="12"/>
      <x:c r="G165" s="13"/>
      <x:c r="H165" s="14" t="str">
        <x:f>IF(COUNTA(A165:G165)=0,"",IF(A165="","ID fehlt",IF(COUNTIFS($A$7:$A$206,A165)&lt;&gt;1,"ID doppelt",IF(COUNTIFS('Stories'!$A$7:$A$106,B165)&lt;&gt;1,"Story-ID prüfen",IF(OR(C165="",D165="",AND(E165&lt;&gt;"Offen",E165&lt;&gt;"Bestanden",E165&lt;&gt;"Nicht bestanden")),"Angaben fehlen",IF(AND(E165="Bestanden",OR(F165="",NOT(ISNUMBER(G165)),G165&lt;=0)),"Prüfnachweis fehlt","OK"))))))</x:f>
      </x:c>
    </x:row>
    <x:row r="166" ht="58" customHeight="1">
      <x:c r="A166" s="12"/>
      <x:c r="B166" s="12"/>
      <x:c r="C166" s="12"/>
      <x:c r="D166" s="12"/>
      <x:c r="E166" s="12"/>
      <x:c r="F166" s="12"/>
      <x:c r="G166" s="13"/>
      <x:c r="H166" s="14" t="str">
        <x:f>IF(COUNTA(A166:G166)=0,"",IF(A166="","ID fehlt",IF(COUNTIFS($A$7:$A$206,A166)&lt;&gt;1,"ID doppelt",IF(COUNTIFS('Stories'!$A$7:$A$106,B166)&lt;&gt;1,"Story-ID prüfen",IF(OR(C166="",D166="",AND(E166&lt;&gt;"Offen",E166&lt;&gt;"Bestanden",E166&lt;&gt;"Nicht bestanden")),"Angaben fehlen",IF(AND(E166="Bestanden",OR(F166="",NOT(ISNUMBER(G166)),G166&lt;=0)),"Prüfnachweis fehlt","OK"))))))</x:f>
      </x:c>
    </x:row>
    <x:row r="167" ht="58" customHeight="1">
      <x:c r="A167" s="12"/>
      <x:c r="B167" s="12"/>
      <x:c r="C167" s="12"/>
      <x:c r="D167" s="12"/>
      <x:c r="E167" s="12"/>
      <x:c r="F167" s="12"/>
      <x:c r="G167" s="13"/>
      <x:c r="H167" s="14" t="str">
        <x:f>IF(COUNTA(A167:G167)=0,"",IF(A167="","ID fehlt",IF(COUNTIFS($A$7:$A$206,A167)&lt;&gt;1,"ID doppelt",IF(COUNTIFS('Stories'!$A$7:$A$106,B167)&lt;&gt;1,"Story-ID prüfen",IF(OR(C167="",D167="",AND(E167&lt;&gt;"Offen",E167&lt;&gt;"Bestanden",E167&lt;&gt;"Nicht bestanden")),"Angaben fehlen",IF(AND(E167="Bestanden",OR(F167="",NOT(ISNUMBER(G167)),G167&lt;=0)),"Prüfnachweis fehlt","OK"))))))</x:f>
      </x:c>
    </x:row>
    <x:row r="168" ht="58" customHeight="1">
      <x:c r="A168" s="12"/>
      <x:c r="B168" s="12"/>
      <x:c r="C168" s="12"/>
      <x:c r="D168" s="12"/>
      <x:c r="E168" s="12"/>
      <x:c r="F168" s="12"/>
      <x:c r="G168" s="13"/>
      <x:c r="H168" s="14" t="str">
        <x:f>IF(COUNTA(A168:G168)=0,"",IF(A168="","ID fehlt",IF(COUNTIFS($A$7:$A$206,A168)&lt;&gt;1,"ID doppelt",IF(COUNTIFS('Stories'!$A$7:$A$106,B168)&lt;&gt;1,"Story-ID prüfen",IF(OR(C168="",D168="",AND(E168&lt;&gt;"Offen",E168&lt;&gt;"Bestanden",E168&lt;&gt;"Nicht bestanden")),"Angaben fehlen",IF(AND(E168="Bestanden",OR(F168="",NOT(ISNUMBER(G168)),G168&lt;=0)),"Prüfnachweis fehlt","OK"))))))</x:f>
      </x:c>
    </x:row>
    <x:row r="169" ht="58" customHeight="1">
      <x:c r="A169" s="12"/>
      <x:c r="B169" s="12"/>
      <x:c r="C169" s="12"/>
      <x:c r="D169" s="12"/>
      <x:c r="E169" s="12"/>
      <x:c r="F169" s="12"/>
      <x:c r="G169" s="13"/>
      <x:c r="H169" s="14" t="str">
        <x:f>IF(COUNTA(A169:G169)=0,"",IF(A169="","ID fehlt",IF(COUNTIFS($A$7:$A$206,A169)&lt;&gt;1,"ID doppelt",IF(COUNTIFS('Stories'!$A$7:$A$106,B169)&lt;&gt;1,"Story-ID prüfen",IF(OR(C169="",D169="",AND(E169&lt;&gt;"Offen",E169&lt;&gt;"Bestanden",E169&lt;&gt;"Nicht bestanden")),"Angaben fehlen",IF(AND(E169="Bestanden",OR(F169="",NOT(ISNUMBER(G169)),G169&lt;=0)),"Prüfnachweis fehlt","OK"))))))</x:f>
      </x:c>
    </x:row>
    <x:row r="170" ht="58" customHeight="1">
      <x:c r="A170" s="12"/>
      <x:c r="B170" s="12"/>
      <x:c r="C170" s="12"/>
      <x:c r="D170" s="12"/>
      <x:c r="E170" s="12"/>
      <x:c r="F170" s="12"/>
      <x:c r="G170" s="13"/>
      <x:c r="H170" s="14" t="str">
        <x:f>IF(COUNTA(A170:G170)=0,"",IF(A170="","ID fehlt",IF(COUNTIFS($A$7:$A$206,A170)&lt;&gt;1,"ID doppelt",IF(COUNTIFS('Stories'!$A$7:$A$106,B170)&lt;&gt;1,"Story-ID prüfen",IF(OR(C170="",D170="",AND(E170&lt;&gt;"Offen",E170&lt;&gt;"Bestanden",E170&lt;&gt;"Nicht bestanden")),"Angaben fehlen",IF(AND(E170="Bestanden",OR(F170="",NOT(ISNUMBER(G170)),G170&lt;=0)),"Prüfnachweis fehlt","OK"))))))</x:f>
      </x:c>
    </x:row>
    <x:row r="171" ht="58" customHeight="1">
      <x:c r="A171" s="12"/>
      <x:c r="B171" s="12"/>
      <x:c r="C171" s="12"/>
      <x:c r="D171" s="12"/>
      <x:c r="E171" s="12"/>
      <x:c r="F171" s="12"/>
      <x:c r="G171" s="13"/>
      <x:c r="H171" s="14" t="str">
        <x:f>IF(COUNTA(A171:G171)=0,"",IF(A171="","ID fehlt",IF(COUNTIFS($A$7:$A$206,A171)&lt;&gt;1,"ID doppelt",IF(COUNTIFS('Stories'!$A$7:$A$106,B171)&lt;&gt;1,"Story-ID prüfen",IF(OR(C171="",D171="",AND(E171&lt;&gt;"Offen",E171&lt;&gt;"Bestanden",E171&lt;&gt;"Nicht bestanden")),"Angaben fehlen",IF(AND(E171="Bestanden",OR(F171="",NOT(ISNUMBER(G171)),G171&lt;=0)),"Prüfnachweis fehlt","OK"))))))</x:f>
      </x:c>
    </x:row>
    <x:row r="172" ht="58" customHeight="1">
      <x:c r="A172" s="12"/>
      <x:c r="B172" s="12"/>
      <x:c r="C172" s="12"/>
      <x:c r="D172" s="12"/>
      <x:c r="E172" s="12"/>
      <x:c r="F172" s="12"/>
      <x:c r="G172" s="13"/>
      <x:c r="H172" s="14" t="str">
        <x:f>IF(COUNTA(A172:G172)=0,"",IF(A172="","ID fehlt",IF(COUNTIFS($A$7:$A$206,A172)&lt;&gt;1,"ID doppelt",IF(COUNTIFS('Stories'!$A$7:$A$106,B172)&lt;&gt;1,"Story-ID prüfen",IF(OR(C172="",D172="",AND(E172&lt;&gt;"Offen",E172&lt;&gt;"Bestanden",E172&lt;&gt;"Nicht bestanden")),"Angaben fehlen",IF(AND(E172="Bestanden",OR(F172="",NOT(ISNUMBER(G172)),G172&lt;=0)),"Prüfnachweis fehlt","OK"))))))</x:f>
      </x:c>
    </x:row>
    <x:row r="173" ht="58" customHeight="1">
      <x:c r="A173" s="12"/>
      <x:c r="B173" s="12"/>
      <x:c r="C173" s="12"/>
      <x:c r="D173" s="12"/>
      <x:c r="E173" s="12"/>
      <x:c r="F173" s="12"/>
      <x:c r="G173" s="13"/>
      <x:c r="H173" s="14" t="str">
        <x:f>IF(COUNTA(A173:G173)=0,"",IF(A173="","ID fehlt",IF(COUNTIFS($A$7:$A$206,A173)&lt;&gt;1,"ID doppelt",IF(COUNTIFS('Stories'!$A$7:$A$106,B173)&lt;&gt;1,"Story-ID prüfen",IF(OR(C173="",D173="",AND(E173&lt;&gt;"Offen",E173&lt;&gt;"Bestanden",E173&lt;&gt;"Nicht bestanden")),"Angaben fehlen",IF(AND(E173="Bestanden",OR(F173="",NOT(ISNUMBER(G173)),G173&lt;=0)),"Prüfnachweis fehlt","OK"))))))</x:f>
      </x:c>
    </x:row>
    <x:row r="174" ht="58" customHeight="1">
      <x:c r="A174" s="12"/>
      <x:c r="B174" s="12"/>
      <x:c r="C174" s="12"/>
      <x:c r="D174" s="12"/>
      <x:c r="E174" s="12"/>
      <x:c r="F174" s="12"/>
      <x:c r="G174" s="13"/>
      <x:c r="H174" s="14" t="str">
        <x:f>IF(COUNTA(A174:G174)=0,"",IF(A174="","ID fehlt",IF(COUNTIFS($A$7:$A$206,A174)&lt;&gt;1,"ID doppelt",IF(COUNTIFS('Stories'!$A$7:$A$106,B174)&lt;&gt;1,"Story-ID prüfen",IF(OR(C174="",D174="",AND(E174&lt;&gt;"Offen",E174&lt;&gt;"Bestanden",E174&lt;&gt;"Nicht bestanden")),"Angaben fehlen",IF(AND(E174="Bestanden",OR(F174="",NOT(ISNUMBER(G174)),G174&lt;=0)),"Prüfnachweis fehlt","OK"))))))</x:f>
      </x:c>
    </x:row>
    <x:row r="175" ht="58" customHeight="1">
      <x:c r="A175" s="12"/>
      <x:c r="B175" s="12"/>
      <x:c r="C175" s="12"/>
      <x:c r="D175" s="12"/>
      <x:c r="E175" s="12"/>
      <x:c r="F175" s="12"/>
      <x:c r="G175" s="13"/>
      <x:c r="H175" s="14" t="str">
        <x:f>IF(COUNTA(A175:G175)=0,"",IF(A175="","ID fehlt",IF(COUNTIFS($A$7:$A$206,A175)&lt;&gt;1,"ID doppelt",IF(COUNTIFS('Stories'!$A$7:$A$106,B175)&lt;&gt;1,"Story-ID prüfen",IF(OR(C175="",D175="",AND(E175&lt;&gt;"Offen",E175&lt;&gt;"Bestanden",E175&lt;&gt;"Nicht bestanden")),"Angaben fehlen",IF(AND(E175="Bestanden",OR(F175="",NOT(ISNUMBER(G175)),G175&lt;=0)),"Prüfnachweis fehlt","OK"))))))</x:f>
      </x:c>
    </x:row>
    <x:row r="176" ht="58" customHeight="1">
      <x:c r="A176" s="12"/>
      <x:c r="B176" s="12"/>
      <x:c r="C176" s="12"/>
      <x:c r="D176" s="12"/>
      <x:c r="E176" s="12"/>
      <x:c r="F176" s="12"/>
      <x:c r="G176" s="13"/>
      <x:c r="H176" s="14" t="str">
        <x:f>IF(COUNTA(A176:G176)=0,"",IF(A176="","ID fehlt",IF(COUNTIFS($A$7:$A$206,A176)&lt;&gt;1,"ID doppelt",IF(COUNTIFS('Stories'!$A$7:$A$106,B176)&lt;&gt;1,"Story-ID prüfen",IF(OR(C176="",D176="",AND(E176&lt;&gt;"Offen",E176&lt;&gt;"Bestanden",E176&lt;&gt;"Nicht bestanden")),"Angaben fehlen",IF(AND(E176="Bestanden",OR(F176="",NOT(ISNUMBER(G176)),G176&lt;=0)),"Prüfnachweis fehlt","OK"))))))</x:f>
      </x:c>
    </x:row>
    <x:row r="177" ht="58" customHeight="1">
      <x:c r="A177" s="12"/>
      <x:c r="B177" s="12"/>
      <x:c r="C177" s="12"/>
      <x:c r="D177" s="12"/>
      <x:c r="E177" s="12"/>
      <x:c r="F177" s="12"/>
      <x:c r="G177" s="13"/>
      <x:c r="H177" s="14" t="str">
        <x:f>IF(COUNTA(A177:G177)=0,"",IF(A177="","ID fehlt",IF(COUNTIFS($A$7:$A$206,A177)&lt;&gt;1,"ID doppelt",IF(COUNTIFS('Stories'!$A$7:$A$106,B177)&lt;&gt;1,"Story-ID prüfen",IF(OR(C177="",D177="",AND(E177&lt;&gt;"Offen",E177&lt;&gt;"Bestanden",E177&lt;&gt;"Nicht bestanden")),"Angaben fehlen",IF(AND(E177="Bestanden",OR(F177="",NOT(ISNUMBER(G177)),G177&lt;=0)),"Prüfnachweis fehlt","OK"))))))</x:f>
      </x:c>
    </x:row>
    <x:row r="178" ht="58" customHeight="1">
      <x:c r="A178" s="12"/>
      <x:c r="B178" s="12"/>
      <x:c r="C178" s="12"/>
      <x:c r="D178" s="12"/>
      <x:c r="E178" s="12"/>
      <x:c r="F178" s="12"/>
      <x:c r="G178" s="13"/>
      <x:c r="H178" s="14" t="str">
        <x:f>IF(COUNTA(A178:G178)=0,"",IF(A178="","ID fehlt",IF(COUNTIFS($A$7:$A$206,A178)&lt;&gt;1,"ID doppelt",IF(COUNTIFS('Stories'!$A$7:$A$106,B178)&lt;&gt;1,"Story-ID prüfen",IF(OR(C178="",D178="",AND(E178&lt;&gt;"Offen",E178&lt;&gt;"Bestanden",E178&lt;&gt;"Nicht bestanden")),"Angaben fehlen",IF(AND(E178="Bestanden",OR(F178="",NOT(ISNUMBER(G178)),G178&lt;=0)),"Prüfnachweis fehlt","OK"))))))</x:f>
      </x:c>
    </x:row>
    <x:row r="179" ht="58" customHeight="1">
      <x:c r="A179" s="12"/>
      <x:c r="B179" s="12"/>
      <x:c r="C179" s="12"/>
      <x:c r="D179" s="12"/>
      <x:c r="E179" s="12"/>
      <x:c r="F179" s="12"/>
      <x:c r="G179" s="13"/>
      <x:c r="H179" s="14" t="str">
        <x:f>IF(COUNTA(A179:G179)=0,"",IF(A179="","ID fehlt",IF(COUNTIFS($A$7:$A$206,A179)&lt;&gt;1,"ID doppelt",IF(COUNTIFS('Stories'!$A$7:$A$106,B179)&lt;&gt;1,"Story-ID prüfen",IF(OR(C179="",D179="",AND(E179&lt;&gt;"Offen",E179&lt;&gt;"Bestanden",E179&lt;&gt;"Nicht bestanden")),"Angaben fehlen",IF(AND(E179="Bestanden",OR(F179="",NOT(ISNUMBER(G179)),G179&lt;=0)),"Prüfnachweis fehlt","OK"))))))</x:f>
      </x:c>
    </x:row>
    <x:row r="180" ht="58" customHeight="1">
      <x:c r="A180" s="12"/>
      <x:c r="B180" s="12"/>
      <x:c r="C180" s="12"/>
      <x:c r="D180" s="12"/>
      <x:c r="E180" s="12"/>
      <x:c r="F180" s="12"/>
      <x:c r="G180" s="13"/>
      <x:c r="H180" s="14" t="str">
        <x:f>IF(COUNTA(A180:G180)=0,"",IF(A180="","ID fehlt",IF(COUNTIFS($A$7:$A$206,A180)&lt;&gt;1,"ID doppelt",IF(COUNTIFS('Stories'!$A$7:$A$106,B180)&lt;&gt;1,"Story-ID prüfen",IF(OR(C180="",D180="",AND(E180&lt;&gt;"Offen",E180&lt;&gt;"Bestanden",E180&lt;&gt;"Nicht bestanden")),"Angaben fehlen",IF(AND(E180="Bestanden",OR(F180="",NOT(ISNUMBER(G180)),G180&lt;=0)),"Prüfnachweis fehlt","OK"))))))</x:f>
      </x:c>
    </x:row>
    <x:row r="181" ht="58" customHeight="1">
      <x:c r="A181" s="12"/>
      <x:c r="B181" s="12"/>
      <x:c r="C181" s="12"/>
      <x:c r="D181" s="12"/>
      <x:c r="E181" s="12"/>
      <x:c r="F181" s="12"/>
      <x:c r="G181" s="13"/>
      <x:c r="H181" s="14" t="str">
        <x:f>IF(COUNTA(A181:G181)=0,"",IF(A181="","ID fehlt",IF(COUNTIFS($A$7:$A$206,A181)&lt;&gt;1,"ID doppelt",IF(COUNTIFS('Stories'!$A$7:$A$106,B181)&lt;&gt;1,"Story-ID prüfen",IF(OR(C181="",D181="",AND(E181&lt;&gt;"Offen",E181&lt;&gt;"Bestanden",E181&lt;&gt;"Nicht bestanden")),"Angaben fehlen",IF(AND(E181="Bestanden",OR(F181="",NOT(ISNUMBER(G181)),G181&lt;=0)),"Prüfnachweis fehlt","OK"))))))</x:f>
      </x:c>
    </x:row>
    <x:row r="182" ht="58" customHeight="1">
      <x:c r="A182" s="12"/>
      <x:c r="B182" s="12"/>
      <x:c r="C182" s="12"/>
      <x:c r="D182" s="12"/>
      <x:c r="E182" s="12"/>
      <x:c r="F182" s="12"/>
      <x:c r="G182" s="13"/>
      <x:c r="H182" s="14" t="str">
        <x:f>IF(COUNTA(A182:G182)=0,"",IF(A182="","ID fehlt",IF(COUNTIFS($A$7:$A$206,A182)&lt;&gt;1,"ID doppelt",IF(COUNTIFS('Stories'!$A$7:$A$106,B182)&lt;&gt;1,"Story-ID prüfen",IF(OR(C182="",D182="",AND(E182&lt;&gt;"Offen",E182&lt;&gt;"Bestanden",E182&lt;&gt;"Nicht bestanden")),"Angaben fehlen",IF(AND(E182="Bestanden",OR(F182="",NOT(ISNUMBER(G182)),G182&lt;=0)),"Prüfnachweis fehlt","OK"))))))</x:f>
      </x:c>
    </x:row>
    <x:row r="183" ht="58" customHeight="1">
      <x:c r="A183" s="12"/>
      <x:c r="B183" s="12"/>
      <x:c r="C183" s="12"/>
      <x:c r="D183" s="12"/>
      <x:c r="E183" s="12"/>
      <x:c r="F183" s="12"/>
      <x:c r="G183" s="13"/>
      <x:c r="H183" s="14" t="str">
        <x:f>IF(COUNTA(A183:G183)=0,"",IF(A183="","ID fehlt",IF(COUNTIFS($A$7:$A$206,A183)&lt;&gt;1,"ID doppelt",IF(COUNTIFS('Stories'!$A$7:$A$106,B183)&lt;&gt;1,"Story-ID prüfen",IF(OR(C183="",D183="",AND(E183&lt;&gt;"Offen",E183&lt;&gt;"Bestanden",E183&lt;&gt;"Nicht bestanden")),"Angaben fehlen",IF(AND(E183="Bestanden",OR(F183="",NOT(ISNUMBER(G183)),G183&lt;=0)),"Prüfnachweis fehlt","OK"))))))</x:f>
      </x:c>
    </x:row>
    <x:row r="184" ht="58" customHeight="1">
      <x:c r="A184" s="12"/>
      <x:c r="B184" s="12"/>
      <x:c r="C184" s="12"/>
      <x:c r="D184" s="12"/>
      <x:c r="E184" s="12"/>
      <x:c r="F184" s="12"/>
      <x:c r="G184" s="13"/>
      <x:c r="H184" s="14" t="str">
        <x:f>IF(COUNTA(A184:G184)=0,"",IF(A184="","ID fehlt",IF(COUNTIFS($A$7:$A$206,A184)&lt;&gt;1,"ID doppelt",IF(COUNTIFS('Stories'!$A$7:$A$106,B184)&lt;&gt;1,"Story-ID prüfen",IF(OR(C184="",D184="",AND(E184&lt;&gt;"Offen",E184&lt;&gt;"Bestanden",E184&lt;&gt;"Nicht bestanden")),"Angaben fehlen",IF(AND(E184="Bestanden",OR(F184="",NOT(ISNUMBER(G184)),G184&lt;=0)),"Prüfnachweis fehlt","OK"))))))</x:f>
      </x:c>
    </x:row>
    <x:row r="185" ht="58" customHeight="1">
      <x:c r="A185" s="12"/>
      <x:c r="B185" s="12"/>
      <x:c r="C185" s="12"/>
      <x:c r="D185" s="12"/>
      <x:c r="E185" s="12"/>
      <x:c r="F185" s="12"/>
      <x:c r="G185" s="13"/>
      <x:c r="H185" s="14" t="str">
        <x:f>IF(COUNTA(A185:G185)=0,"",IF(A185="","ID fehlt",IF(COUNTIFS($A$7:$A$206,A185)&lt;&gt;1,"ID doppelt",IF(COUNTIFS('Stories'!$A$7:$A$106,B185)&lt;&gt;1,"Story-ID prüfen",IF(OR(C185="",D185="",AND(E185&lt;&gt;"Offen",E185&lt;&gt;"Bestanden",E185&lt;&gt;"Nicht bestanden")),"Angaben fehlen",IF(AND(E185="Bestanden",OR(F185="",NOT(ISNUMBER(G185)),G185&lt;=0)),"Prüfnachweis fehlt","OK"))))))</x:f>
      </x:c>
    </x:row>
    <x:row r="186" ht="58" customHeight="1">
      <x:c r="A186" s="12"/>
      <x:c r="B186" s="12"/>
      <x:c r="C186" s="12"/>
      <x:c r="D186" s="12"/>
      <x:c r="E186" s="12"/>
      <x:c r="F186" s="12"/>
      <x:c r="G186" s="13"/>
      <x:c r="H186" s="14" t="str">
        <x:f>IF(COUNTA(A186:G186)=0,"",IF(A186="","ID fehlt",IF(COUNTIFS($A$7:$A$206,A186)&lt;&gt;1,"ID doppelt",IF(COUNTIFS('Stories'!$A$7:$A$106,B186)&lt;&gt;1,"Story-ID prüfen",IF(OR(C186="",D186="",AND(E186&lt;&gt;"Offen",E186&lt;&gt;"Bestanden",E186&lt;&gt;"Nicht bestanden")),"Angaben fehlen",IF(AND(E186="Bestanden",OR(F186="",NOT(ISNUMBER(G186)),G186&lt;=0)),"Prüfnachweis fehlt","OK"))))))</x:f>
      </x:c>
    </x:row>
    <x:row r="187" ht="58" customHeight="1">
      <x:c r="A187" s="12"/>
      <x:c r="B187" s="12"/>
      <x:c r="C187" s="12"/>
      <x:c r="D187" s="12"/>
      <x:c r="E187" s="12"/>
      <x:c r="F187" s="12"/>
      <x:c r="G187" s="13"/>
      <x:c r="H187" s="14" t="str">
        <x:f>IF(COUNTA(A187:G187)=0,"",IF(A187="","ID fehlt",IF(COUNTIFS($A$7:$A$206,A187)&lt;&gt;1,"ID doppelt",IF(COUNTIFS('Stories'!$A$7:$A$106,B187)&lt;&gt;1,"Story-ID prüfen",IF(OR(C187="",D187="",AND(E187&lt;&gt;"Offen",E187&lt;&gt;"Bestanden",E187&lt;&gt;"Nicht bestanden")),"Angaben fehlen",IF(AND(E187="Bestanden",OR(F187="",NOT(ISNUMBER(G187)),G187&lt;=0)),"Prüfnachweis fehlt","OK"))))))</x:f>
      </x:c>
    </x:row>
    <x:row r="188" ht="58" customHeight="1">
      <x:c r="A188" s="12"/>
      <x:c r="B188" s="12"/>
      <x:c r="C188" s="12"/>
      <x:c r="D188" s="12"/>
      <x:c r="E188" s="12"/>
      <x:c r="F188" s="12"/>
      <x:c r="G188" s="13"/>
      <x:c r="H188" s="14" t="str">
        <x:f>IF(COUNTA(A188:G188)=0,"",IF(A188="","ID fehlt",IF(COUNTIFS($A$7:$A$206,A188)&lt;&gt;1,"ID doppelt",IF(COUNTIFS('Stories'!$A$7:$A$106,B188)&lt;&gt;1,"Story-ID prüfen",IF(OR(C188="",D188="",AND(E188&lt;&gt;"Offen",E188&lt;&gt;"Bestanden",E188&lt;&gt;"Nicht bestanden")),"Angaben fehlen",IF(AND(E188="Bestanden",OR(F188="",NOT(ISNUMBER(G188)),G188&lt;=0)),"Prüfnachweis fehlt","OK"))))))</x:f>
      </x:c>
    </x:row>
    <x:row r="189" ht="58" customHeight="1">
      <x:c r="A189" s="12"/>
      <x:c r="B189" s="12"/>
      <x:c r="C189" s="12"/>
      <x:c r="D189" s="12"/>
      <x:c r="E189" s="12"/>
      <x:c r="F189" s="12"/>
      <x:c r="G189" s="13"/>
      <x:c r="H189" s="14" t="str">
        <x:f>IF(COUNTA(A189:G189)=0,"",IF(A189="","ID fehlt",IF(COUNTIFS($A$7:$A$206,A189)&lt;&gt;1,"ID doppelt",IF(COUNTIFS('Stories'!$A$7:$A$106,B189)&lt;&gt;1,"Story-ID prüfen",IF(OR(C189="",D189="",AND(E189&lt;&gt;"Offen",E189&lt;&gt;"Bestanden",E189&lt;&gt;"Nicht bestanden")),"Angaben fehlen",IF(AND(E189="Bestanden",OR(F189="",NOT(ISNUMBER(G189)),G189&lt;=0)),"Prüfnachweis fehlt","OK"))))))</x:f>
      </x:c>
    </x:row>
    <x:row r="190" ht="58" customHeight="1">
      <x:c r="A190" s="12"/>
      <x:c r="B190" s="12"/>
      <x:c r="C190" s="12"/>
      <x:c r="D190" s="12"/>
      <x:c r="E190" s="12"/>
      <x:c r="F190" s="12"/>
      <x:c r="G190" s="13"/>
      <x:c r="H190" s="14" t="str">
        <x:f>IF(COUNTA(A190:G190)=0,"",IF(A190="","ID fehlt",IF(COUNTIFS($A$7:$A$206,A190)&lt;&gt;1,"ID doppelt",IF(COUNTIFS('Stories'!$A$7:$A$106,B190)&lt;&gt;1,"Story-ID prüfen",IF(OR(C190="",D190="",AND(E190&lt;&gt;"Offen",E190&lt;&gt;"Bestanden",E190&lt;&gt;"Nicht bestanden")),"Angaben fehlen",IF(AND(E190="Bestanden",OR(F190="",NOT(ISNUMBER(G190)),G190&lt;=0)),"Prüfnachweis fehlt","OK"))))))</x:f>
      </x:c>
    </x:row>
    <x:row r="191" ht="58" customHeight="1">
      <x:c r="A191" s="12"/>
      <x:c r="B191" s="12"/>
      <x:c r="C191" s="12"/>
      <x:c r="D191" s="12"/>
      <x:c r="E191" s="12"/>
      <x:c r="F191" s="12"/>
      <x:c r="G191" s="13"/>
      <x:c r="H191" s="14" t="str">
        <x:f>IF(COUNTA(A191:G191)=0,"",IF(A191="","ID fehlt",IF(COUNTIFS($A$7:$A$206,A191)&lt;&gt;1,"ID doppelt",IF(COUNTIFS('Stories'!$A$7:$A$106,B191)&lt;&gt;1,"Story-ID prüfen",IF(OR(C191="",D191="",AND(E191&lt;&gt;"Offen",E191&lt;&gt;"Bestanden",E191&lt;&gt;"Nicht bestanden")),"Angaben fehlen",IF(AND(E191="Bestanden",OR(F191="",NOT(ISNUMBER(G191)),G191&lt;=0)),"Prüfnachweis fehlt","OK"))))))</x:f>
      </x:c>
    </x:row>
    <x:row r="192" ht="58" customHeight="1">
      <x:c r="A192" s="12"/>
      <x:c r="B192" s="12"/>
      <x:c r="C192" s="12"/>
      <x:c r="D192" s="12"/>
      <x:c r="E192" s="12"/>
      <x:c r="F192" s="12"/>
      <x:c r="G192" s="13"/>
      <x:c r="H192" s="14" t="str">
        <x:f>IF(COUNTA(A192:G192)=0,"",IF(A192="","ID fehlt",IF(COUNTIFS($A$7:$A$206,A192)&lt;&gt;1,"ID doppelt",IF(COUNTIFS('Stories'!$A$7:$A$106,B192)&lt;&gt;1,"Story-ID prüfen",IF(OR(C192="",D192="",AND(E192&lt;&gt;"Offen",E192&lt;&gt;"Bestanden",E192&lt;&gt;"Nicht bestanden")),"Angaben fehlen",IF(AND(E192="Bestanden",OR(F192="",NOT(ISNUMBER(G192)),G192&lt;=0)),"Prüfnachweis fehlt","OK"))))))</x:f>
      </x:c>
    </x:row>
    <x:row r="193" ht="58" customHeight="1">
      <x:c r="A193" s="12"/>
      <x:c r="B193" s="12"/>
      <x:c r="C193" s="12"/>
      <x:c r="D193" s="12"/>
      <x:c r="E193" s="12"/>
      <x:c r="F193" s="12"/>
      <x:c r="G193" s="13"/>
      <x:c r="H193" s="14" t="str">
        <x:f>IF(COUNTA(A193:G193)=0,"",IF(A193="","ID fehlt",IF(COUNTIFS($A$7:$A$206,A193)&lt;&gt;1,"ID doppelt",IF(COUNTIFS('Stories'!$A$7:$A$106,B193)&lt;&gt;1,"Story-ID prüfen",IF(OR(C193="",D193="",AND(E193&lt;&gt;"Offen",E193&lt;&gt;"Bestanden",E193&lt;&gt;"Nicht bestanden")),"Angaben fehlen",IF(AND(E193="Bestanden",OR(F193="",NOT(ISNUMBER(G193)),G193&lt;=0)),"Prüfnachweis fehlt","OK"))))))</x:f>
      </x:c>
    </x:row>
    <x:row r="194" ht="58" customHeight="1">
      <x:c r="A194" s="12"/>
      <x:c r="B194" s="12"/>
      <x:c r="C194" s="12"/>
      <x:c r="D194" s="12"/>
      <x:c r="E194" s="12"/>
      <x:c r="F194" s="12"/>
      <x:c r="G194" s="13"/>
      <x:c r="H194" s="14" t="str">
        <x:f>IF(COUNTA(A194:G194)=0,"",IF(A194="","ID fehlt",IF(COUNTIFS($A$7:$A$206,A194)&lt;&gt;1,"ID doppelt",IF(COUNTIFS('Stories'!$A$7:$A$106,B194)&lt;&gt;1,"Story-ID prüfen",IF(OR(C194="",D194="",AND(E194&lt;&gt;"Offen",E194&lt;&gt;"Bestanden",E194&lt;&gt;"Nicht bestanden")),"Angaben fehlen",IF(AND(E194="Bestanden",OR(F194="",NOT(ISNUMBER(G194)),G194&lt;=0)),"Prüfnachweis fehlt","OK"))))))</x:f>
      </x:c>
    </x:row>
    <x:row r="195" ht="58" customHeight="1">
      <x:c r="A195" s="12"/>
      <x:c r="B195" s="12"/>
      <x:c r="C195" s="12"/>
      <x:c r="D195" s="12"/>
      <x:c r="E195" s="12"/>
      <x:c r="F195" s="12"/>
      <x:c r="G195" s="13"/>
      <x:c r="H195" s="14" t="str">
        <x:f>IF(COUNTA(A195:G195)=0,"",IF(A195="","ID fehlt",IF(COUNTIFS($A$7:$A$206,A195)&lt;&gt;1,"ID doppelt",IF(COUNTIFS('Stories'!$A$7:$A$106,B195)&lt;&gt;1,"Story-ID prüfen",IF(OR(C195="",D195="",AND(E195&lt;&gt;"Offen",E195&lt;&gt;"Bestanden",E195&lt;&gt;"Nicht bestanden")),"Angaben fehlen",IF(AND(E195="Bestanden",OR(F195="",NOT(ISNUMBER(G195)),G195&lt;=0)),"Prüfnachweis fehlt","OK"))))))</x:f>
      </x:c>
    </x:row>
    <x:row r="196" ht="58" customHeight="1">
      <x:c r="A196" s="12"/>
      <x:c r="B196" s="12"/>
      <x:c r="C196" s="12"/>
      <x:c r="D196" s="12"/>
      <x:c r="E196" s="12"/>
      <x:c r="F196" s="12"/>
      <x:c r="G196" s="13"/>
      <x:c r="H196" s="14" t="str">
        <x:f>IF(COUNTA(A196:G196)=0,"",IF(A196="","ID fehlt",IF(COUNTIFS($A$7:$A$206,A196)&lt;&gt;1,"ID doppelt",IF(COUNTIFS('Stories'!$A$7:$A$106,B196)&lt;&gt;1,"Story-ID prüfen",IF(OR(C196="",D196="",AND(E196&lt;&gt;"Offen",E196&lt;&gt;"Bestanden",E196&lt;&gt;"Nicht bestanden")),"Angaben fehlen",IF(AND(E196="Bestanden",OR(F196="",NOT(ISNUMBER(G196)),G196&lt;=0)),"Prüfnachweis fehlt","OK"))))))</x:f>
      </x:c>
    </x:row>
    <x:row r="197" ht="58" customHeight="1">
      <x:c r="A197" s="12"/>
      <x:c r="B197" s="12"/>
      <x:c r="C197" s="12"/>
      <x:c r="D197" s="12"/>
      <x:c r="E197" s="12"/>
      <x:c r="F197" s="12"/>
      <x:c r="G197" s="13"/>
      <x:c r="H197" s="14" t="str">
        <x:f>IF(COUNTA(A197:G197)=0,"",IF(A197="","ID fehlt",IF(COUNTIFS($A$7:$A$206,A197)&lt;&gt;1,"ID doppelt",IF(COUNTIFS('Stories'!$A$7:$A$106,B197)&lt;&gt;1,"Story-ID prüfen",IF(OR(C197="",D197="",AND(E197&lt;&gt;"Offen",E197&lt;&gt;"Bestanden",E197&lt;&gt;"Nicht bestanden")),"Angaben fehlen",IF(AND(E197="Bestanden",OR(F197="",NOT(ISNUMBER(G197)),G197&lt;=0)),"Prüfnachweis fehlt","OK"))))))</x:f>
      </x:c>
    </x:row>
    <x:row r="198" ht="58" customHeight="1">
      <x:c r="A198" s="12"/>
      <x:c r="B198" s="12"/>
      <x:c r="C198" s="12"/>
      <x:c r="D198" s="12"/>
      <x:c r="E198" s="12"/>
      <x:c r="F198" s="12"/>
      <x:c r="G198" s="13"/>
      <x:c r="H198" s="14" t="str">
        <x:f>IF(COUNTA(A198:G198)=0,"",IF(A198="","ID fehlt",IF(COUNTIFS($A$7:$A$206,A198)&lt;&gt;1,"ID doppelt",IF(COUNTIFS('Stories'!$A$7:$A$106,B198)&lt;&gt;1,"Story-ID prüfen",IF(OR(C198="",D198="",AND(E198&lt;&gt;"Offen",E198&lt;&gt;"Bestanden",E198&lt;&gt;"Nicht bestanden")),"Angaben fehlen",IF(AND(E198="Bestanden",OR(F198="",NOT(ISNUMBER(G198)),G198&lt;=0)),"Prüfnachweis fehlt","OK"))))))</x:f>
      </x:c>
    </x:row>
    <x:row r="199" ht="58" customHeight="1">
      <x:c r="A199" s="12"/>
      <x:c r="B199" s="12"/>
      <x:c r="C199" s="12"/>
      <x:c r="D199" s="12"/>
      <x:c r="E199" s="12"/>
      <x:c r="F199" s="12"/>
      <x:c r="G199" s="13"/>
      <x:c r="H199" s="14" t="str">
        <x:f>IF(COUNTA(A199:G199)=0,"",IF(A199="","ID fehlt",IF(COUNTIFS($A$7:$A$206,A199)&lt;&gt;1,"ID doppelt",IF(COUNTIFS('Stories'!$A$7:$A$106,B199)&lt;&gt;1,"Story-ID prüfen",IF(OR(C199="",D199="",AND(E199&lt;&gt;"Offen",E199&lt;&gt;"Bestanden",E199&lt;&gt;"Nicht bestanden")),"Angaben fehlen",IF(AND(E199="Bestanden",OR(F199="",NOT(ISNUMBER(G199)),G199&lt;=0)),"Prüfnachweis fehlt","OK"))))))</x:f>
      </x:c>
    </x:row>
    <x:row r="200" ht="58" customHeight="1">
      <x:c r="A200" s="12"/>
      <x:c r="B200" s="12"/>
      <x:c r="C200" s="12"/>
      <x:c r="D200" s="12"/>
      <x:c r="E200" s="12"/>
      <x:c r="F200" s="12"/>
      <x:c r="G200" s="13"/>
      <x:c r="H200" s="14" t="str">
        <x:f>IF(COUNTA(A200:G200)=0,"",IF(A200="","ID fehlt",IF(COUNTIFS($A$7:$A$206,A200)&lt;&gt;1,"ID doppelt",IF(COUNTIFS('Stories'!$A$7:$A$106,B200)&lt;&gt;1,"Story-ID prüfen",IF(OR(C200="",D200="",AND(E200&lt;&gt;"Offen",E200&lt;&gt;"Bestanden",E200&lt;&gt;"Nicht bestanden")),"Angaben fehlen",IF(AND(E200="Bestanden",OR(F200="",NOT(ISNUMBER(G200)),G200&lt;=0)),"Prüfnachweis fehlt","OK"))))))</x:f>
      </x:c>
    </x:row>
    <x:row r="201" ht="58" customHeight="1">
      <x:c r="A201" s="12"/>
      <x:c r="B201" s="12"/>
      <x:c r="C201" s="12"/>
      <x:c r="D201" s="12"/>
      <x:c r="E201" s="12"/>
      <x:c r="F201" s="12"/>
      <x:c r="G201" s="13"/>
      <x:c r="H201" s="14" t="str">
        <x:f>IF(COUNTA(A201:G201)=0,"",IF(A201="","ID fehlt",IF(COUNTIFS($A$7:$A$206,A201)&lt;&gt;1,"ID doppelt",IF(COUNTIFS('Stories'!$A$7:$A$106,B201)&lt;&gt;1,"Story-ID prüfen",IF(OR(C201="",D201="",AND(E201&lt;&gt;"Offen",E201&lt;&gt;"Bestanden",E201&lt;&gt;"Nicht bestanden")),"Angaben fehlen",IF(AND(E201="Bestanden",OR(F201="",NOT(ISNUMBER(G201)),G201&lt;=0)),"Prüfnachweis fehlt","OK"))))))</x:f>
      </x:c>
    </x:row>
    <x:row r="202" ht="58" customHeight="1">
      <x:c r="A202" s="12"/>
      <x:c r="B202" s="12"/>
      <x:c r="C202" s="12"/>
      <x:c r="D202" s="12"/>
      <x:c r="E202" s="12"/>
      <x:c r="F202" s="12"/>
      <x:c r="G202" s="13"/>
      <x:c r="H202" s="14" t="str">
        <x:f>IF(COUNTA(A202:G202)=0,"",IF(A202="","ID fehlt",IF(COUNTIFS($A$7:$A$206,A202)&lt;&gt;1,"ID doppelt",IF(COUNTIFS('Stories'!$A$7:$A$106,B202)&lt;&gt;1,"Story-ID prüfen",IF(OR(C202="",D202="",AND(E202&lt;&gt;"Offen",E202&lt;&gt;"Bestanden",E202&lt;&gt;"Nicht bestanden")),"Angaben fehlen",IF(AND(E202="Bestanden",OR(F202="",NOT(ISNUMBER(G202)),G202&lt;=0)),"Prüfnachweis fehlt","OK"))))))</x:f>
      </x:c>
    </x:row>
    <x:row r="203" ht="58" customHeight="1">
      <x:c r="A203" s="12"/>
      <x:c r="B203" s="12"/>
      <x:c r="C203" s="12"/>
      <x:c r="D203" s="12"/>
      <x:c r="E203" s="12"/>
      <x:c r="F203" s="12"/>
      <x:c r="G203" s="13"/>
      <x:c r="H203" s="14" t="str">
        <x:f>IF(COUNTA(A203:G203)=0,"",IF(A203="","ID fehlt",IF(COUNTIFS($A$7:$A$206,A203)&lt;&gt;1,"ID doppelt",IF(COUNTIFS('Stories'!$A$7:$A$106,B203)&lt;&gt;1,"Story-ID prüfen",IF(OR(C203="",D203="",AND(E203&lt;&gt;"Offen",E203&lt;&gt;"Bestanden",E203&lt;&gt;"Nicht bestanden")),"Angaben fehlen",IF(AND(E203="Bestanden",OR(F203="",NOT(ISNUMBER(G203)),G203&lt;=0)),"Prüfnachweis fehlt","OK"))))))</x:f>
      </x:c>
    </x:row>
    <x:row r="204" ht="58" customHeight="1">
      <x:c r="A204" s="12"/>
      <x:c r="B204" s="12"/>
      <x:c r="C204" s="12"/>
      <x:c r="D204" s="12"/>
      <x:c r="E204" s="12"/>
      <x:c r="F204" s="12"/>
      <x:c r="G204" s="13"/>
      <x:c r="H204" s="14" t="str">
        <x:f>IF(COUNTA(A204:G204)=0,"",IF(A204="","ID fehlt",IF(COUNTIFS($A$7:$A$206,A204)&lt;&gt;1,"ID doppelt",IF(COUNTIFS('Stories'!$A$7:$A$106,B204)&lt;&gt;1,"Story-ID prüfen",IF(OR(C204="",D204="",AND(E204&lt;&gt;"Offen",E204&lt;&gt;"Bestanden",E204&lt;&gt;"Nicht bestanden")),"Angaben fehlen",IF(AND(E204="Bestanden",OR(F204="",NOT(ISNUMBER(G204)),G204&lt;=0)),"Prüfnachweis fehlt","OK"))))))</x:f>
      </x:c>
    </x:row>
    <x:row r="205" ht="58" customHeight="1">
      <x:c r="A205" s="12"/>
      <x:c r="B205" s="12"/>
      <x:c r="C205" s="12"/>
      <x:c r="D205" s="12"/>
      <x:c r="E205" s="12"/>
      <x:c r="F205" s="12"/>
      <x:c r="G205" s="13"/>
      <x:c r="H205" s="14" t="str">
        <x:f>IF(COUNTA(A205:G205)=0,"",IF(A205="","ID fehlt",IF(COUNTIFS($A$7:$A$206,A205)&lt;&gt;1,"ID doppelt",IF(COUNTIFS('Stories'!$A$7:$A$106,B205)&lt;&gt;1,"Story-ID prüfen",IF(OR(C205="",D205="",AND(E205&lt;&gt;"Offen",E205&lt;&gt;"Bestanden",E205&lt;&gt;"Nicht bestanden")),"Angaben fehlen",IF(AND(E205="Bestanden",OR(F205="",NOT(ISNUMBER(G205)),G205&lt;=0)),"Prüfnachweis fehlt","OK"))))))</x:f>
      </x:c>
    </x:row>
    <x:row r="206" ht="58" customHeight="1">
      <x:c r="A206" s="12"/>
      <x:c r="B206" s="12"/>
      <x:c r="C206" s="12"/>
      <x:c r="D206" s="12"/>
      <x:c r="E206" s="12"/>
      <x:c r="F206" s="12"/>
      <x:c r="G206" s="13"/>
      <x:c r="H206" s="14" t="str">
        <x:f>IF(COUNTA(A206:G206)=0,"",IF(A206="","ID fehlt",IF(COUNTIFS($A$7:$A$206,A206)&lt;&gt;1,"ID doppelt",IF(COUNTIFS('Stories'!$A$7:$A$106,B206)&lt;&gt;1,"Story-ID prüfen",IF(OR(C206="",D206="",AND(E206&lt;&gt;"Offen",E206&lt;&gt;"Bestanden",E206&lt;&gt;"Nicht bestanden")),"Angaben fehlen",IF(AND(E206="Bestanden",OR(F206="",NOT(ISNUMBER(G206)),G206&lt;=0)),"Prüfnachweis fehlt","OK"))))))</x:f>
      </x:c>
    </x:row>
    <x:row r="209" ht="22" customHeight="1">
      <x:c r="A209" t="inlineStr" s="18">
        <x:is>
          <x:t>Website: excelvorlage.de</x:t>
        </x:is>
      </x:c>
    </x:row>
    <x:row r="210" ht="22" customHeight="1">
      <x:c r="A210" t="inlineStr" s="19">
        <x:is>
          <x:t>Anleitung und Quellen zum Artikel</x:t>
        </x:is>
      </x:c>
    </x:row>
  </x:sheetData>
  <x:mergeCells count="6">
    <x:mergeCell ref="A1:B1"/>
    <x:mergeCell ref="A2:H2"/>
    <x:mergeCell ref="A3:H3"/>
    <x:mergeCell ref="A4:H4"/>
    <x:mergeCell ref="A209:C209"/>
    <x:mergeCell ref="A210:C210"/>
  </x:mergeCells>
  <x:dataValidations count="1">
    <x:dataValidation type="list" sqref="E7:E206">
      <x:formula1>"Offen,Bestanden,Nicht bestanden"</x:formula1>
    </x:dataValidation>
  </x:dataValidations>
  <x:hyperlinks>
    <x:hyperlink xmlns:ns0="http://schemas.openxmlformats.org/officeDocument/2006/relationships" ref="A209" ns0:id="rIdNativeArticle0"/>
    <x:hyperlink xmlns:ns1="http://schemas.openxmlformats.org/officeDocument/2006/relationships" ref="A210" ns1:id="rIdNativeArticle1"/>
  </x:hyperlinks>
  <x:pageMargins left="0.7" right="0.7" top="0.75" bottom="0.75" header="0.3" footer="0.3"/>
  <x:drawing xmlns:r="http://schemas.openxmlformats.org/officeDocument/2006/relationships" r:id="Rc8f91e4ca8c84616"/>
</x:worksheet>
</file>