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2c068142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teliste" sheetId="1" r:id="Rf31710fba3e446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  <x:xf numFmtId="0" fontId="5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4537ac84d489e" /><Relationship Type="http://schemas.openxmlformats.org/officeDocument/2006/relationships/theme" Target="/xl/theme/theme1.xml" Id="Rb654931be3c84e49" /><Relationship Type="http://schemas.openxmlformats.org/officeDocument/2006/relationships/sharedStrings" Target="/xl/sharedStrings.xml" Id="R2a334bb612d247ee" /><Relationship Type="http://schemas.openxmlformats.org/officeDocument/2006/relationships/worksheet" Target="/xl/worksheets/sheet1.xml" Id="Rf31710fba3e446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c16c698e52c43b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3634d936-e013-45c6-a281-34092c3842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16c698e52c43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a60cbaedc8754070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warte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1" hidden="0" customWidth="1"/>
    <x:col min="4" max="4" width="18" hidden="0" customWidth="1"/>
    <x:col min="5" max="5" width="21" hidden="0" customWidth="1"/>
    <x:col min="6" max="6" width="18" hidden="0" customWidth="1"/>
    <x:col min="7" max="7" width="29" hidden="0" customWidth="1"/>
    <x:col min="8" max="8" width="25" hidden="0" customWidth="1"/>
    <x:col min="9" max="9" width="28" hidden="0" customWidth="1"/>
  </x:cols>
  <x:sheetData>
    <x:row r="1" ht="53" customHeight="1">
      <x:c r="A1" s="4" t="str">
        <x:v>Warteliste – Excel-Vorlage</x:v>
      </x:c>
      <x:c r="B1" s="3"/>
      <x:c r="C1" s="3"/>
      <x:c r="D1" s="3"/>
      <x:c r="E1" s="3"/>
      <x:c r="F1" s="3"/>
      <x:c r="G1" s="3"/>
      <x:c r="H1" s="3"/>
      <x:c r="I1" s="3"/>
    </x:row>
    <x:row r="2" ht="27" customHeight="1">
      <x:c r="A2" s="5" t="str">
        <x:v>Eine Veranstaltung oder ein Angebot je Datei · fiktive Beispiele · Priorität 1 ist die höchste</x:v>
      </x:c>
      <x:c r="B2" s="5"/>
      <x:c r="C2" s="5"/>
      <x:c r="D2" s="5"/>
      <x:c r="E2" s="5"/>
      <x:c r="F2" s="5"/>
      <x:c r="G2" s="5"/>
      <x:c r="H2" s="5"/>
      <x:c r="I2" s="5"/>
    </x:row>
    <x:row r="3" ht="27" customHeight="1">
      <x:c r="A3" s="6" t="str">
        <x:v>Grün = Formel: freie Plätze, Eingabeprüfung, Rang und Nachrückvorschlag. Angebote reservieren bereits einen Platz.</x:v>
      </x:c>
      <x:c r="B3" s="6"/>
      <x:c r="C3" s="6"/>
      <x:c r="D3" s="6"/>
      <x:c r="E3" s="6"/>
      <x:c r="F3" s="6"/>
      <x:c r="G3" s="6"/>
      <x:c r="H3" s="6"/>
      <x:c r="I3" s="6"/>
    </x:row>
    <x:row r="4" ht="38" customHeight="1">
      <x:c r="A4" s="5" t="str">
        <x:v>Kapazität in B5 festlegen. Eindeutige IDs, Anmeldedatum, Priorität 1–3 und Status pflegen. Rang: Priorität, Anmeldung, dann ID. Vorschlag vor Zusage manuell prüfen.</x:v>
      </x:c>
      <x:c r="B4" s="5"/>
      <x:c r="C4" s="5"/>
      <x:c r="D4" s="5"/>
      <x:c r="E4" s="5"/>
      <x:c r="F4" s="5"/>
      <x:c r="G4" s="5"/>
      <x:c r="H4" s="5"/>
      <x:c r="I4" s="5"/>
    </x:row>
    <x:row r="5" ht="28" customHeight="1">
      <x:c r="A5" s="3" t="str">
        <x:v>Kapazität</x:v>
      </x:c>
      <x:c r="B5" s="3" t="n">
        <x:v>3</x:v>
      </x:c>
      <x:c r="C5" s="3" t="str">
        <x:v>Zugesagt</x:v>
      </x:c>
      <x:c r="D5" s="14" t="n">
        <x:f>COUNTIFS(E7:E106,"Zugesagt",H7:H106,"OK")</x:f>
        <x:v>1</x:v>
      </x:c>
      <x:c r="E5" s="3" t="str">
        <x:v>Angeboten</x:v>
      </x:c>
      <x:c r="F5" s="14" t="n">
        <x:f>COUNTIFS(E7:E106,"Angeboten",H7:H106,"OK")</x:f>
        <x:v>1</x:v>
      </x:c>
      <x:c r="G5" s="3" t="str">
        <x:v>Frei</x:v>
      </x:c>
      <x:c r="H5" s="14" t="n">
        <x:f>IF(OR(NOT(ISNUMBER(B5)),B5&lt;0,MOD(B5,1)&lt;&gt;0),"Kapazität prüfen",IF(COUNTIFS(H7:H106,"ID fehlt")+COUNTIFS(H7:H106,"ID doppelt")+COUNTIFS(H7:H106,"Eingaben prüfen")&gt;0,"Eingaben prüfen",IF(D5+F5&gt;B5,"Überbelegt",B5-D5-F5)))</x:f>
        <x:v>1</x:v>
      </x:c>
      <x:c r="I5" s="3"/>
    </x:row>
    <x:row r="6" ht="38" customHeight="1">
      <x:c r="A6" s="9" t="str">
        <x:v>ID</x:v>
      </x:c>
      <x:c r="B6" s="9" t="str">
        <x:v>Person / Kürzel</x:v>
      </x:c>
      <x:c r="C6" s="9" t="str">
        <x:v>Anmeldung</x:v>
      </x:c>
      <x:c r="D6" s="9" t="str">
        <x:v>Priorität 1–3</x:v>
      </x:c>
      <x:c r="E6" s="9" t="str">
        <x:v>Status</x:v>
      </x:c>
      <x:c r="F6" s="9" t="str">
        <x:v>Warterang</x:v>
      </x:c>
      <x:c r="G6" s="9" t="str">
        <x:v>Vorschlag</x:v>
      </x:c>
      <x:c r="H6" s="9" t="str">
        <x:v>Eingabeprüfung</x:v>
      </x:c>
      <x:c r="I6" s="9" t="str">
        <x:v>Notiz</x:v>
      </x:c>
    </x:row>
    <x:row r="7" ht="38" customHeight="1">
      <x:c r="A7" s="11" t="str">
        <x:v>W-001</x:v>
      </x:c>
      <x:c r="B7" s="11" t="str">
        <x:v>Beispiel Anna</x:v>
      </x:c>
      <x:c r="C7" s="12" t="n">
        <x:v>46285</x:v>
      </x:c>
      <x:c r="D7" s="11" t="n">
        <x:v>2</x:v>
      </x:c>
      <x:c r="E7" s="11" t="str">
        <x:v>Zugesagt</x:v>
      </x:c>
      <x:c r="F7" s="13" t="str">
        <x:f>IF(OR(H7&lt;&gt;"OK",E7&lt;&gt;"Wartet"),"",1+COUNTIFS($H$7:$H$106,"OK",$E$7:$E$106,"Wartet",$D$7:$D$106,"&lt;"&amp;D7)+COUNTIFS($H$7:$H$106,"OK",$E$7:$E$106,"Wartet",$D$7:$D$106,D7,$C$7:$C$106,"&lt;"&amp;C7)+COUNTIFS($H$7:$H$106,"OK",$E$7:$E$106,"Wartet",$D$7:$D$106,D7,$C$7:$C$106,C7,$A$7:$A$106,"&lt;"&amp;A7))</x:f>
      </x:c>
      <x:c r="G7" s="13" t="str">
        <x:f>IF(H7="","",IF(H7&lt;&gt;"OK","Eingabe korrigieren",IF(NOT(ISNUMBER($H$5)),"Kapazität prüfen",IF(E7="Wartet",IF(F7&lt;=$H$5,"Nachrücken prüfen","Wartet"),IF(E7="Angeboten","Rückmeldung abwarten",IF(E7="Zugesagt","Platz belegt","Abgesagt"))))))</x:f>
        <x:v>Platz belegt</x:v>
      </x:c>
      <x:c r="H7" s="13" t="str">
        <x:f>IF(COUNTA(A7:E7)=0,"",IF(A7="","ID fehlt",IF(COUNTIFS($A$7:$A$106,A7)&gt;1,"ID doppelt",IF(OR(B7="",NOT(ISNUMBER(C7)),C7&lt;=0,NOT(ISNUMBER(D7)),D7&lt;1,D7&gt;3,MOD(D7,1)&lt;&gt;0,AND(E7&lt;&gt;"Wartet",E7&lt;&gt;"Angeboten",E7&lt;&gt;"Zugesagt",E7&lt;&gt;"Abgesagt")),"Eingaben prüfen","OK"))))</x:f>
        <x:v>OK</x:v>
      </x:c>
      <x:c r="I7" s="11" t="str">
        <x:v>Beispiel: Platz zugesagt</x:v>
      </x:c>
    </x:row>
    <x:row r="8" ht="38" customHeight="1">
      <x:c r="A8" s="11" t="str">
        <x:v>W-002</x:v>
      </x:c>
      <x:c r="B8" s="11" t="str">
        <x:v>Beispiel Ben</x:v>
      </x:c>
      <x:c r="C8" s="12" t="n">
        <x:v>46286</x:v>
      </x:c>
      <x:c r="D8" s="11" t="n">
        <x:v>2</x:v>
      </x:c>
      <x:c r="E8" s="11" t="str">
        <x:v>Angeboten</x:v>
      </x:c>
      <x:c r="F8" s="13" t="str">
        <x:f>IF(OR(H8&lt;&gt;"OK",E8&lt;&gt;"Wartet"),"",1+COUNTIFS($H$7:$H$106,"OK",$E$7:$E$106,"Wartet",$D$7:$D$106,"&lt;"&amp;D8)+COUNTIFS($H$7:$H$106,"OK",$E$7:$E$106,"Wartet",$D$7:$D$106,D8,$C$7:$C$106,"&lt;"&amp;C8)+COUNTIFS($H$7:$H$106,"OK",$E$7:$E$106,"Wartet",$D$7:$D$106,D8,$C$7:$C$106,C8,$A$7:$A$106,"&lt;"&amp;A8))</x:f>
      </x:c>
      <x:c r="G8" s="13" t="str">
        <x:f>IF(H8="","",IF(H8&lt;&gt;"OK","Eingabe korrigieren",IF(NOT(ISNUMBER($H$5)),"Kapazität prüfen",IF(E8="Wartet",IF(F8&lt;=$H$5,"Nachrücken prüfen","Wartet"),IF(E8="Angeboten","Rückmeldung abwarten",IF(E8="Zugesagt","Platz belegt","Abgesagt"))))))</x:f>
        <x:v>Rückmeldung abwarten</x:v>
      </x:c>
      <x:c r="H8" s="13" t="str">
        <x:f>IF(COUNTA(A8:E8)=0,"",IF(A8="","ID fehlt",IF(COUNTIFS($A$7:$A$106,A8)&gt;1,"ID doppelt",IF(OR(B8="",NOT(ISNUMBER(C8)),C8&lt;=0,NOT(ISNUMBER(D8)),D8&lt;1,D8&gt;3,MOD(D8,1)&lt;&gt;0,AND(E8&lt;&gt;"Wartet",E8&lt;&gt;"Angeboten",E8&lt;&gt;"Zugesagt",E8&lt;&gt;"Abgesagt")),"Eingaben prüfen","OK"))))</x:f>
        <x:v>OK</x:v>
      </x:c>
      <x:c r="I8" s="11" t="str">
        <x:v>Beispiel: Rückmeldung offen</x:v>
      </x:c>
    </x:row>
    <x:row r="9" ht="38" customHeight="1">
      <x:c r="A9" s="11" t="str">
        <x:v>W-003</x:v>
      </x:c>
      <x:c r="B9" s="11" t="str">
        <x:v>Beispiel Clara</x:v>
      </x:c>
      <x:c r="C9" s="12" t="n">
        <x:v>46296</x:v>
      </x:c>
      <x:c r="D9" s="11" t="n">
        <x:v>1</x:v>
      </x:c>
      <x:c r="E9" s="11" t="str">
        <x:v>Wartet</x:v>
      </x:c>
      <x:c r="F9" s="13" t="n">
        <x:f>IF(OR(H9&lt;&gt;"OK",E9&lt;&gt;"Wartet"),"",1+COUNTIFS($H$7:$H$106,"OK",$E$7:$E$106,"Wartet",$D$7:$D$106,"&lt;"&amp;D9)+COUNTIFS($H$7:$H$106,"OK",$E$7:$E$106,"Wartet",$D$7:$D$106,D9,$C$7:$C$106,"&lt;"&amp;C9)+COUNTIFS($H$7:$H$106,"OK",$E$7:$E$106,"Wartet",$D$7:$D$106,D9,$C$7:$C$106,C9,$A$7:$A$106,"&lt;"&amp;A9))</x:f>
        <x:v>1</x:v>
      </x:c>
      <x:c r="G9" s="13" t="str">
        <x:f>IF(H9="","",IF(H9&lt;&gt;"OK","Eingabe korrigieren",IF(NOT(ISNUMBER($H$5)),"Kapazität prüfen",IF(E9="Wartet",IF(F9&lt;=$H$5,"Nachrücken prüfen","Wartet"),IF(E9="Angeboten","Rückmeldung abwarten",IF(E9="Zugesagt","Platz belegt","Abgesagt"))))))</x:f>
        <x:v>Nachrücken prüfen</x:v>
      </x:c>
      <x:c r="H9" s="13" t="str">
        <x:f>IF(COUNTA(A9:E9)=0,"",IF(A9="","ID fehlt",IF(COUNTIFS($A$7:$A$106,A9)&gt;1,"ID doppelt",IF(OR(B9="",NOT(ISNUMBER(C9)),C9&lt;=0,NOT(ISNUMBER(D9)),D9&lt;1,D9&gt;3,MOD(D9,1)&lt;&gt;0,AND(E9&lt;&gt;"Wartet",E9&lt;&gt;"Angeboten",E9&lt;&gt;"Zugesagt",E9&lt;&gt;"Abgesagt")),"Eingaben prüfen","OK"))))</x:f>
        <x:v>OK</x:v>
      </x:c>
      <x:c r="I9" s="11" t="str">
        <x:v>Beispiel: höchste Priorität</x:v>
      </x:c>
    </x:row>
    <x:row r="10" ht="38" customHeight="1">
      <x:c r="A10" s="11" t="str">
        <x:v>W-004</x:v>
      </x:c>
      <x:c r="B10" s="11" t="str">
        <x:v>Beispiel David</x:v>
      </x:c>
      <x:c r="C10" s="12" t="n">
        <x:v>46266</x:v>
      </x:c>
      <x:c r="D10" s="11" t="n">
        <x:v>2</x:v>
      </x:c>
      <x:c r="E10" s="11" t="str">
        <x:v>Wartet</x:v>
      </x:c>
      <x:c r="F10" s="13" t="n">
        <x:f>IF(OR(H10&lt;&gt;"OK",E10&lt;&gt;"Wartet"),"",1+COUNTIFS($H$7:$H$106,"OK",$E$7:$E$106,"Wartet",$D$7:$D$106,"&lt;"&amp;D10)+COUNTIFS($H$7:$H$106,"OK",$E$7:$E$106,"Wartet",$D$7:$D$106,D10,$C$7:$C$106,"&lt;"&amp;C10)+COUNTIFS($H$7:$H$106,"OK",$E$7:$E$106,"Wartet",$D$7:$D$106,D10,$C$7:$C$106,C10,$A$7:$A$106,"&lt;"&amp;A10))</x:f>
        <x:v>3</x:v>
      </x:c>
      <x:c r="G10" s="13" t="str">
        <x:f>IF(H10="","",IF(H10&lt;&gt;"OK","Eingabe korrigieren",IF(NOT(ISNUMBER($H$5)),"Kapazität prüfen",IF(E10="Wartet",IF(F10&lt;=$H$5,"Nachrücken prüfen","Wartet"),IF(E10="Angeboten","Rückmeldung abwarten",IF(E10="Zugesagt","Platz belegt","Abgesagt"))))))</x:f>
        <x:v>Wartet</x:v>
      </x:c>
      <x:c r="H10" s="13" t="str">
        <x:f>IF(COUNTA(A10:E10)=0,"",IF(A10="","ID fehlt",IF(COUNTIFS($A$7:$A$106,A10)&gt;1,"ID doppelt",IF(OR(B10="",NOT(ISNUMBER(C10)),C10&lt;=0,NOT(ISNUMBER(D10)),D10&lt;1,D10&gt;3,MOD(D10,1)&lt;&gt;0,AND(E10&lt;&gt;"Wartet",E10&lt;&gt;"Angeboten",E10&lt;&gt;"Zugesagt",E10&lt;&gt;"Abgesagt")),"Eingaben prüfen","OK"))))</x:f>
        <x:v>OK</x:v>
      </x:c>
      <x:c r="I10" s="11" t="str">
        <x:v>Beispiel: früher, aber Priorität 2</x:v>
      </x:c>
    </x:row>
    <x:row r="11" ht="38" customHeight="1">
      <x:c r="A11" s="11" t="str">
        <x:v>W-005</x:v>
      </x:c>
      <x:c r="B11" s="11" t="str">
        <x:v>Beispiel Eda</x:v>
      </x:c>
      <x:c r="C11" s="12" t="n">
        <x:v>46297</x:v>
      </x:c>
      <x:c r="D11" s="11" t="n">
        <x:v>1</x:v>
      </x:c>
      <x:c r="E11" s="11" t="str">
        <x:v>Wartet</x:v>
      </x:c>
      <x:c r="F11" s="13" t="n">
        <x:f>IF(OR(H11&lt;&gt;"OK",E11&lt;&gt;"Wartet"),"",1+COUNTIFS($H$7:$H$106,"OK",$E$7:$E$106,"Wartet",$D$7:$D$106,"&lt;"&amp;D11)+COUNTIFS($H$7:$H$106,"OK",$E$7:$E$106,"Wartet",$D$7:$D$106,D11,$C$7:$C$106,"&lt;"&amp;C11)+COUNTIFS($H$7:$H$106,"OK",$E$7:$E$106,"Wartet",$D$7:$D$106,D11,$C$7:$C$106,C11,$A$7:$A$106,"&lt;"&amp;A11))</x:f>
        <x:v>2</x:v>
      </x:c>
      <x:c r="G11" s="13" t="str">
        <x:f>IF(H11="","",IF(H11&lt;&gt;"OK","Eingabe korrigieren",IF(NOT(ISNUMBER($H$5)),"Kapazität prüfen",IF(E11="Wartet",IF(F11&lt;=$H$5,"Nachrücken prüfen","Wartet"),IF(E11="Angeboten","Rückmeldung abwarten",IF(E11="Zugesagt","Platz belegt","Abgesagt"))))))</x:f>
        <x:v>Wartet</x:v>
      </x:c>
      <x:c r="H11" s="13" t="str">
        <x:f>IF(COUNTA(A11:E11)=0,"",IF(A11="","ID fehlt",IF(COUNTIFS($A$7:$A$106,A11)&gt;1,"ID doppelt",IF(OR(B11="",NOT(ISNUMBER(C11)),C11&lt;=0,NOT(ISNUMBER(D11)),D11&lt;1,D11&gt;3,MOD(D11,1)&lt;&gt;0,AND(E11&lt;&gt;"Wartet",E11&lt;&gt;"Angeboten",E11&lt;&gt;"Zugesagt",E11&lt;&gt;"Abgesagt")),"Eingaben prüfen","OK"))))</x:f>
        <x:v>OK</x:v>
      </x:c>
      <x:c r="I11" s="11" t="str">
        <x:v>Beispiel: später angemeldet</x:v>
      </x:c>
    </x:row>
    <x:row r="12" ht="38" customHeight="1">
      <x:c r="A12" s="11"/>
      <x:c r="B12" s="11"/>
      <x:c r="C12" s="12"/>
      <x:c r="D12" s="11"/>
      <x:c r="E12" s="11"/>
      <x:c r="F12" s="13" t="str">
        <x:f>IF(OR(H12&lt;&gt;"OK",E12&lt;&gt;"Wartet"),"",1+COUNTIFS($H$7:$H$106,"OK",$E$7:$E$106,"Wartet",$D$7:$D$106,"&lt;"&amp;D12)+COUNTIFS($H$7:$H$106,"OK",$E$7:$E$106,"Wartet",$D$7:$D$106,D12,$C$7:$C$106,"&lt;"&amp;C12)+COUNTIFS($H$7:$H$106,"OK",$E$7:$E$106,"Wartet",$D$7:$D$106,D12,$C$7:$C$106,C12,$A$7:$A$106,"&lt;"&amp;A12))</x:f>
      </x:c>
      <x:c r="G12" s="13" t="str">
        <x:f>IF(H12="","",IF(H12&lt;&gt;"OK","Eingabe korrigieren",IF(NOT(ISNUMBER($H$5)),"Kapazität prüfen",IF(E12="Wartet",IF(F12&lt;=$H$5,"Nachrücken prüfen","Wartet"),IF(E12="Angeboten","Rückmeldung abwarten",IF(E12="Zugesagt","Platz belegt","Abgesagt"))))))</x:f>
      </x:c>
      <x:c r="H12" s="13" t="str">
        <x:f>IF(COUNTA(A12:E12)=0,"",IF(A12="","ID fehlt",IF(COUNTIFS($A$7:$A$106,A12)&gt;1,"ID doppelt",IF(OR(B12="",NOT(ISNUMBER(C12)),C12&lt;=0,NOT(ISNUMBER(D12)),D12&lt;1,D12&gt;3,MOD(D12,1)&lt;&gt;0,AND(E12&lt;&gt;"Wartet",E12&lt;&gt;"Angeboten",E12&lt;&gt;"Zugesagt",E12&lt;&gt;"Abgesagt")),"Eingaben prüfen","OK"))))</x:f>
      </x:c>
      <x:c r="I12" s="11"/>
    </x:row>
    <x:row r="13" ht="38" customHeight="1">
      <x:c r="A13" s="11"/>
      <x:c r="B13" s="11"/>
      <x:c r="C13" s="12"/>
      <x:c r="D13" s="11"/>
      <x:c r="E13" s="11"/>
      <x:c r="F13" s="13" t="str">
        <x:f>IF(OR(H13&lt;&gt;"OK",E13&lt;&gt;"Wartet"),"",1+COUNTIFS($H$7:$H$106,"OK",$E$7:$E$106,"Wartet",$D$7:$D$106,"&lt;"&amp;D13)+COUNTIFS($H$7:$H$106,"OK",$E$7:$E$106,"Wartet",$D$7:$D$106,D13,$C$7:$C$106,"&lt;"&amp;C13)+COUNTIFS($H$7:$H$106,"OK",$E$7:$E$106,"Wartet",$D$7:$D$106,D13,$C$7:$C$106,C13,$A$7:$A$106,"&lt;"&amp;A13))</x:f>
      </x:c>
      <x:c r="G13" s="13" t="str">
        <x:f>IF(H13="","",IF(H13&lt;&gt;"OK","Eingabe korrigieren",IF(NOT(ISNUMBER($H$5)),"Kapazität prüfen",IF(E13="Wartet",IF(F13&lt;=$H$5,"Nachrücken prüfen","Wartet"),IF(E13="Angeboten","Rückmeldung abwarten",IF(E13="Zugesagt","Platz belegt","Abgesagt"))))))</x:f>
      </x:c>
      <x:c r="H13" s="13" t="str">
        <x:f>IF(COUNTA(A13:E13)=0,"",IF(A13="","ID fehlt",IF(COUNTIFS($A$7:$A$106,A13)&gt;1,"ID doppelt",IF(OR(B13="",NOT(ISNUMBER(C13)),C13&lt;=0,NOT(ISNUMBER(D13)),D13&lt;1,D13&gt;3,MOD(D13,1)&lt;&gt;0,AND(E13&lt;&gt;"Wartet",E13&lt;&gt;"Angeboten",E13&lt;&gt;"Zugesagt",E13&lt;&gt;"Abgesagt")),"Eingaben prüfen","OK"))))</x:f>
      </x:c>
      <x:c r="I13" s="11"/>
    </x:row>
    <x:row r="14" ht="38" customHeight="1">
      <x:c r="A14" s="11"/>
      <x:c r="B14" s="11"/>
      <x:c r="C14" s="12"/>
      <x:c r="D14" s="11"/>
      <x:c r="E14" s="11"/>
      <x:c r="F14" s="13" t="str">
        <x:f>IF(OR(H14&lt;&gt;"OK",E14&lt;&gt;"Wartet"),"",1+COUNTIFS($H$7:$H$106,"OK",$E$7:$E$106,"Wartet",$D$7:$D$106,"&lt;"&amp;D14)+COUNTIFS($H$7:$H$106,"OK",$E$7:$E$106,"Wartet",$D$7:$D$106,D14,$C$7:$C$106,"&lt;"&amp;C14)+COUNTIFS($H$7:$H$106,"OK",$E$7:$E$106,"Wartet",$D$7:$D$106,D14,$C$7:$C$106,C14,$A$7:$A$106,"&lt;"&amp;A14))</x:f>
      </x:c>
      <x:c r="G14" s="13" t="str">
        <x:f>IF(H14="","",IF(H14&lt;&gt;"OK","Eingabe korrigieren",IF(NOT(ISNUMBER($H$5)),"Kapazität prüfen",IF(E14="Wartet",IF(F14&lt;=$H$5,"Nachrücken prüfen","Wartet"),IF(E14="Angeboten","Rückmeldung abwarten",IF(E14="Zugesagt","Platz belegt","Abgesagt"))))))</x:f>
      </x:c>
      <x:c r="H14" s="13" t="str">
        <x:f>IF(COUNTA(A14:E14)=0,"",IF(A14="","ID fehlt",IF(COUNTIFS($A$7:$A$106,A14)&gt;1,"ID doppelt",IF(OR(B14="",NOT(ISNUMBER(C14)),C14&lt;=0,NOT(ISNUMBER(D14)),D14&lt;1,D14&gt;3,MOD(D14,1)&lt;&gt;0,AND(E14&lt;&gt;"Wartet",E14&lt;&gt;"Angeboten",E14&lt;&gt;"Zugesagt",E14&lt;&gt;"Abgesagt")),"Eingaben prüfen","OK"))))</x:f>
      </x:c>
      <x:c r="I14" s="11"/>
    </x:row>
    <x:row r="15" ht="38" customHeight="1">
      <x:c r="A15" s="11"/>
      <x:c r="B15" s="11"/>
      <x:c r="C15" s="12"/>
      <x:c r="D15" s="11"/>
      <x:c r="E15" s="11"/>
      <x:c r="F15" s="13" t="str">
        <x:f>IF(OR(H15&lt;&gt;"OK",E15&lt;&gt;"Wartet"),"",1+COUNTIFS($H$7:$H$106,"OK",$E$7:$E$106,"Wartet",$D$7:$D$106,"&lt;"&amp;D15)+COUNTIFS($H$7:$H$106,"OK",$E$7:$E$106,"Wartet",$D$7:$D$106,D15,$C$7:$C$106,"&lt;"&amp;C15)+COUNTIFS($H$7:$H$106,"OK",$E$7:$E$106,"Wartet",$D$7:$D$106,D15,$C$7:$C$106,C15,$A$7:$A$106,"&lt;"&amp;A15))</x:f>
      </x:c>
      <x:c r="G15" s="13" t="str">
        <x:f>IF(H15="","",IF(H15&lt;&gt;"OK","Eingabe korrigieren",IF(NOT(ISNUMBER($H$5)),"Kapazität prüfen",IF(E15="Wartet",IF(F15&lt;=$H$5,"Nachrücken prüfen","Wartet"),IF(E15="Angeboten","Rückmeldung abwarten",IF(E15="Zugesagt","Platz belegt","Abgesagt"))))))</x:f>
      </x:c>
      <x:c r="H15" s="13" t="str">
        <x:f>IF(COUNTA(A15:E15)=0,"",IF(A15="","ID fehlt",IF(COUNTIFS($A$7:$A$106,A15)&gt;1,"ID doppelt",IF(OR(B15="",NOT(ISNUMBER(C15)),C15&lt;=0,NOT(ISNUMBER(D15)),D15&lt;1,D15&gt;3,MOD(D15,1)&lt;&gt;0,AND(E15&lt;&gt;"Wartet",E15&lt;&gt;"Angeboten",E15&lt;&gt;"Zugesagt",E15&lt;&gt;"Abgesagt")),"Eingaben prüfen","OK"))))</x:f>
      </x:c>
      <x:c r="I15" s="11"/>
    </x:row>
    <x:row r="16" ht="38" customHeight="1">
      <x:c r="A16" s="11"/>
      <x:c r="B16" s="11"/>
      <x:c r="C16" s="12"/>
      <x:c r="D16" s="11"/>
      <x:c r="E16" s="11"/>
      <x:c r="F16" s="13" t="str">
        <x:f>IF(OR(H16&lt;&gt;"OK",E16&lt;&gt;"Wartet"),"",1+COUNTIFS($H$7:$H$106,"OK",$E$7:$E$106,"Wartet",$D$7:$D$106,"&lt;"&amp;D16)+COUNTIFS($H$7:$H$106,"OK",$E$7:$E$106,"Wartet",$D$7:$D$106,D16,$C$7:$C$106,"&lt;"&amp;C16)+COUNTIFS($H$7:$H$106,"OK",$E$7:$E$106,"Wartet",$D$7:$D$106,D16,$C$7:$C$106,C16,$A$7:$A$106,"&lt;"&amp;A16))</x:f>
      </x:c>
      <x:c r="G16" s="13" t="str">
        <x:f>IF(H16="","",IF(H16&lt;&gt;"OK","Eingabe korrigieren",IF(NOT(ISNUMBER($H$5)),"Kapazität prüfen",IF(E16="Wartet",IF(F16&lt;=$H$5,"Nachrücken prüfen","Wartet"),IF(E16="Angeboten","Rückmeldung abwarten",IF(E16="Zugesagt","Platz belegt","Abgesagt"))))))</x:f>
      </x:c>
      <x:c r="H16" s="13" t="str">
        <x:f>IF(COUNTA(A16:E16)=0,"",IF(A16="","ID fehlt",IF(COUNTIFS($A$7:$A$106,A16)&gt;1,"ID doppelt",IF(OR(B16="",NOT(ISNUMBER(C16)),C16&lt;=0,NOT(ISNUMBER(D16)),D16&lt;1,D16&gt;3,MOD(D16,1)&lt;&gt;0,AND(E16&lt;&gt;"Wartet",E16&lt;&gt;"Angeboten",E16&lt;&gt;"Zugesagt",E16&lt;&gt;"Abgesagt")),"Eingaben prüfen","OK"))))</x:f>
      </x:c>
      <x:c r="I16" s="11"/>
    </x:row>
    <x:row r="17" ht="38" customHeight="1">
      <x:c r="A17" s="11"/>
      <x:c r="B17" s="11"/>
      <x:c r="C17" s="12"/>
      <x:c r="D17" s="11"/>
      <x:c r="E17" s="11"/>
      <x:c r="F17" s="13" t="str">
        <x:f>IF(OR(H17&lt;&gt;"OK",E17&lt;&gt;"Wartet"),"",1+COUNTIFS($H$7:$H$106,"OK",$E$7:$E$106,"Wartet",$D$7:$D$106,"&lt;"&amp;D17)+COUNTIFS($H$7:$H$106,"OK",$E$7:$E$106,"Wartet",$D$7:$D$106,D17,$C$7:$C$106,"&lt;"&amp;C17)+COUNTIFS($H$7:$H$106,"OK",$E$7:$E$106,"Wartet",$D$7:$D$106,D17,$C$7:$C$106,C17,$A$7:$A$106,"&lt;"&amp;A17))</x:f>
      </x:c>
      <x:c r="G17" s="13" t="str">
        <x:f>IF(H17="","",IF(H17&lt;&gt;"OK","Eingabe korrigieren",IF(NOT(ISNUMBER($H$5)),"Kapazität prüfen",IF(E17="Wartet",IF(F17&lt;=$H$5,"Nachrücken prüfen","Wartet"),IF(E17="Angeboten","Rückmeldung abwarten",IF(E17="Zugesagt","Platz belegt","Abgesagt"))))))</x:f>
      </x:c>
      <x:c r="H17" s="13" t="str">
        <x:f>IF(COUNTA(A17:E17)=0,"",IF(A17="","ID fehlt",IF(COUNTIFS($A$7:$A$106,A17)&gt;1,"ID doppelt",IF(OR(B17="",NOT(ISNUMBER(C17)),C17&lt;=0,NOT(ISNUMBER(D17)),D17&lt;1,D17&gt;3,MOD(D17,1)&lt;&gt;0,AND(E17&lt;&gt;"Wartet",E17&lt;&gt;"Angeboten",E17&lt;&gt;"Zugesagt",E17&lt;&gt;"Abgesagt")),"Eingaben prüfen","OK"))))</x:f>
      </x:c>
      <x:c r="I17" s="11"/>
    </x:row>
    <x:row r="18" ht="38" customHeight="1">
      <x:c r="A18" s="11"/>
      <x:c r="B18" s="11"/>
      <x:c r="C18" s="12"/>
      <x:c r="D18" s="11"/>
      <x:c r="E18" s="11"/>
      <x:c r="F18" s="13" t="str">
        <x:f>IF(OR(H18&lt;&gt;"OK",E18&lt;&gt;"Wartet"),"",1+COUNTIFS($H$7:$H$106,"OK",$E$7:$E$106,"Wartet",$D$7:$D$106,"&lt;"&amp;D18)+COUNTIFS($H$7:$H$106,"OK",$E$7:$E$106,"Wartet",$D$7:$D$106,D18,$C$7:$C$106,"&lt;"&amp;C18)+COUNTIFS($H$7:$H$106,"OK",$E$7:$E$106,"Wartet",$D$7:$D$106,D18,$C$7:$C$106,C18,$A$7:$A$106,"&lt;"&amp;A18))</x:f>
      </x:c>
      <x:c r="G18" s="13" t="str">
        <x:f>IF(H18="","",IF(H18&lt;&gt;"OK","Eingabe korrigieren",IF(NOT(ISNUMBER($H$5)),"Kapazität prüfen",IF(E18="Wartet",IF(F18&lt;=$H$5,"Nachrücken prüfen","Wartet"),IF(E18="Angeboten","Rückmeldung abwarten",IF(E18="Zugesagt","Platz belegt","Abgesagt"))))))</x:f>
      </x:c>
      <x:c r="H18" s="13" t="str">
        <x:f>IF(COUNTA(A18:E18)=0,"",IF(A18="","ID fehlt",IF(COUNTIFS($A$7:$A$106,A18)&gt;1,"ID doppelt",IF(OR(B18="",NOT(ISNUMBER(C18)),C18&lt;=0,NOT(ISNUMBER(D18)),D18&lt;1,D18&gt;3,MOD(D18,1)&lt;&gt;0,AND(E18&lt;&gt;"Wartet",E18&lt;&gt;"Angeboten",E18&lt;&gt;"Zugesagt",E18&lt;&gt;"Abgesagt")),"Eingaben prüfen","OK"))))</x:f>
      </x:c>
      <x:c r="I18" s="11"/>
    </x:row>
    <x:row r="19" ht="38" customHeight="1">
      <x:c r="A19" s="11"/>
      <x:c r="B19" s="11"/>
      <x:c r="C19" s="12"/>
      <x:c r="D19" s="11"/>
      <x:c r="E19" s="11"/>
      <x:c r="F19" s="13" t="str">
        <x:f>IF(OR(H19&lt;&gt;"OK",E19&lt;&gt;"Wartet"),"",1+COUNTIFS($H$7:$H$106,"OK",$E$7:$E$106,"Wartet",$D$7:$D$106,"&lt;"&amp;D19)+COUNTIFS($H$7:$H$106,"OK",$E$7:$E$106,"Wartet",$D$7:$D$106,D19,$C$7:$C$106,"&lt;"&amp;C19)+COUNTIFS($H$7:$H$106,"OK",$E$7:$E$106,"Wartet",$D$7:$D$106,D19,$C$7:$C$106,C19,$A$7:$A$106,"&lt;"&amp;A19))</x:f>
      </x:c>
      <x:c r="G19" s="13" t="str">
        <x:f>IF(H19="","",IF(H19&lt;&gt;"OK","Eingabe korrigieren",IF(NOT(ISNUMBER($H$5)),"Kapazität prüfen",IF(E19="Wartet",IF(F19&lt;=$H$5,"Nachrücken prüfen","Wartet"),IF(E19="Angeboten","Rückmeldung abwarten",IF(E19="Zugesagt","Platz belegt","Abgesagt"))))))</x:f>
      </x:c>
      <x:c r="H19" s="13" t="str">
        <x:f>IF(COUNTA(A19:E19)=0,"",IF(A19="","ID fehlt",IF(COUNTIFS($A$7:$A$106,A19)&gt;1,"ID doppelt",IF(OR(B19="",NOT(ISNUMBER(C19)),C19&lt;=0,NOT(ISNUMBER(D19)),D19&lt;1,D19&gt;3,MOD(D19,1)&lt;&gt;0,AND(E19&lt;&gt;"Wartet",E19&lt;&gt;"Angeboten",E19&lt;&gt;"Zugesagt",E19&lt;&gt;"Abgesagt")),"Eingaben prüfen","OK"))))</x:f>
      </x:c>
      <x:c r="I19" s="11"/>
    </x:row>
    <x:row r="20" ht="38" customHeight="1">
      <x:c r="A20" s="11"/>
      <x:c r="B20" s="11"/>
      <x:c r="C20" s="12"/>
      <x:c r="D20" s="11"/>
      <x:c r="E20" s="11"/>
      <x:c r="F20" s="13" t="str">
        <x:f>IF(OR(H20&lt;&gt;"OK",E20&lt;&gt;"Wartet"),"",1+COUNTIFS($H$7:$H$106,"OK",$E$7:$E$106,"Wartet",$D$7:$D$106,"&lt;"&amp;D20)+COUNTIFS($H$7:$H$106,"OK",$E$7:$E$106,"Wartet",$D$7:$D$106,D20,$C$7:$C$106,"&lt;"&amp;C20)+COUNTIFS($H$7:$H$106,"OK",$E$7:$E$106,"Wartet",$D$7:$D$106,D20,$C$7:$C$106,C20,$A$7:$A$106,"&lt;"&amp;A20))</x:f>
      </x:c>
      <x:c r="G20" s="13" t="str">
        <x:f>IF(H20="","",IF(H20&lt;&gt;"OK","Eingabe korrigieren",IF(NOT(ISNUMBER($H$5)),"Kapazität prüfen",IF(E20="Wartet",IF(F20&lt;=$H$5,"Nachrücken prüfen","Wartet"),IF(E20="Angeboten","Rückmeldung abwarten",IF(E20="Zugesagt","Platz belegt","Abgesagt"))))))</x:f>
      </x:c>
      <x:c r="H20" s="13" t="str">
        <x:f>IF(COUNTA(A20:E20)=0,"",IF(A20="","ID fehlt",IF(COUNTIFS($A$7:$A$106,A20)&gt;1,"ID doppelt",IF(OR(B20="",NOT(ISNUMBER(C20)),C20&lt;=0,NOT(ISNUMBER(D20)),D20&lt;1,D20&gt;3,MOD(D20,1)&lt;&gt;0,AND(E20&lt;&gt;"Wartet",E20&lt;&gt;"Angeboten",E20&lt;&gt;"Zugesagt",E20&lt;&gt;"Abgesagt")),"Eingaben prüfen","OK"))))</x:f>
      </x:c>
      <x:c r="I20" s="11"/>
    </x:row>
    <x:row r="21" ht="38" customHeight="1">
      <x:c r="A21" s="11"/>
      <x:c r="B21" s="11"/>
      <x:c r="C21" s="12"/>
      <x:c r="D21" s="11"/>
      <x:c r="E21" s="11"/>
      <x:c r="F21" s="13" t="str">
        <x:f>IF(OR(H21&lt;&gt;"OK",E21&lt;&gt;"Wartet"),"",1+COUNTIFS($H$7:$H$106,"OK",$E$7:$E$106,"Wartet",$D$7:$D$106,"&lt;"&amp;D21)+COUNTIFS($H$7:$H$106,"OK",$E$7:$E$106,"Wartet",$D$7:$D$106,D21,$C$7:$C$106,"&lt;"&amp;C21)+COUNTIFS($H$7:$H$106,"OK",$E$7:$E$106,"Wartet",$D$7:$D$106,D21,$C$7:$C$106,C21,$A$7:$A$106,"&lt;"&amp;A21))</x:f>
      </x:c>
      <x:c r="G21" s="13" t="str">
        <x:f>IF(H21="","",IF(H21&lt;&gt;"OK","Eingabe korrigieren",IF(NOT(ISNUMBER($H$5)),"Kapazität prüfen",IF(E21="Wartet",IF(F21&lt;=$H$5,"Nachrücken prüfen","Wartet"),IF(E21="Angeboten","Rückmeldung abwarten",IF(E21="Zugesagt","Platz belegt","Abgesagt"))))))</x:f>
      </x:c>
      <x:c r="H21" s="13" t="str">
        <x:f>IF(COUNTA(A21:E21)=0,"",IF(A21="","ID fehlt",IF(COUNTIFS($A$7:$A$106,A21)&gt;1,"ID doppelt",IF(OR(B21="",NOT(ISNUMBER(C21)),C21&lt;=0,NOT(ISNUMBER(D21)),D21&lt;1,D21&gt;3,MOD(D21,1)&lt;&gt;0,AND(E21&lt;&gt;"Wartet",E21&lt;&gt;"Angeboten",E21&lt;&gt;"Zugesagt",E21&lt;&gt;"Abgesagt")),"Eingaben prüfen","OK"))))</x:f>
      </x:c>
      <x:c r="I21" s="11"/>
    </x:row>
    <x:row r="22" ht="38" customHeight="1">
      <x:c r="A22" s="11"/>
      <x:c r="B22" s="11"/>
      <x:c r="C22" s="12"/>
      <x:c r="D22" s="11"/>
      <x:c r="E22" s="11"/>
      <x:c r="F22" s="13" t="str">
        <x:f>IF(OR(H22&lt;&gt;"OK",E22&lt;&gt;"Wartet"),"",1+COUNTIFS($H$7:$H$106,"OK",$E$7:$E$106,"Wartet",$D$7:$D$106,"&lt;"&amp;D22)+COUNTIFS($H$7:$H$106,"OK",$E$7:$E$106,"Wartet",$D$7:$D$106,D22,$C$7:$C$106,"&lt;"&amp;C22)+COUNTIFS($H$7:$H$106,"OK",$E$7:$E$106,"Wartet",$D$7:$D$106,D22,$C$7:$C$106,C22,$A$7:$A$106,"&lt;"&amp;A22))</x:f>
      </x:c>
      <x:c r="G22" s="13" t="str">
        <x:f>IF(H22="","",IF(H22&lt;&gt;"OK","Eingabe korrigieren",IF(NOT(ISNUMBER($H$5)),"Kapazität prüfen",IF(E22="Wartet",IF(F22&lt;=$H$5,"Nachrücken prüfen","Wartet"),IF(E22="Angeboten","Rückmeldung abwarten",IF(E22="Zugesagt","Platz belegt","Abgesagt"))))))</x:f>
      </x:c>
      <x:c r="H22" s="13" t="str">
        <x:f>IF(COUNTA(A22:E22)=0,"",IF(A22="","ID fehlt",IF(COUNTIFS($A$7:$A$106,A22)&gt;1,"ID doppelt",IF(OR(B22="",NOT(ISNUMBER(C22)),C22&lt;=0,NOT(ISNUMBER(D22)),D22&lt;1,D22&gt;3,MOD(D22,1)&lt;&gt;0,AND(E22&lt;&gt;"Wartet",E22&lt;&gt;"Angeboten",E22&lt;&gt;"Zugesagt",E22&lt;&gt;"Abgesagt")),"Eingaben prüfen","OK"))))</x:f>
      </x:c>
      <x:c r="I22" s="11"/>
    </x:row>
    <x:row r="23" ht="38" customHeight="1">
      <x:c r="A23" s="11"/>
      <x:c r="B23" s="11"/>
      <x:c r="C23" s="12"/>
      <x:c r="D23" s="11"/>
      <x:c r="E23" s="11"/>
      <x:c r="F23" s="13" t="str">
        <x:f>IF(OR(H23&lt;&gt;"OK",E23&lt;&gt;"Wartet"),"",1+COUNTIFS($H$7:$H$106,"OK",$E$7:$E$106,"Wartet",$D$7:$D$106,"&lt;"&amp;D23)+COUNTIFS($H$7:$H$106,"OK",$E$7:$E$106,"Wartet",$D$7:$D$106,D23,$C$7:$C$106,"&lt;"&amp;C23)+COUNTIFS($H$7:$H$106,"OK",$E$7:$E$106,"Wartet",$D$7:$D$106,D23,$C$7:$C$106,C23,$A$7:$A$106,"&lt;"&amp;A23))</x:f>
      </x:c>
      <x:c r="G23" s="13" t="str">
        <x:f>IF(H23="","",IF(H23&lt;&gt;"OK","Eingabe korrigieren",IF(NOT(ISNUMBER($H$5)),"Kapazität prüfen",IF(E23="Wartet",IF(F23&lt;=$H$5,"Nachrücken prüfen","Wartet"),IF(E23="Angeboten","Rückmeldung abwarten",IF(E23="Zugesagt","Platz belegt","Abgesagt"))))))</x:f>
      </x:c>
      <x:c r="H23" s="13" t="str">
        <x:f>IF(COUNTA(A23:E23)=0,"",IF(A23="","ID fehlt",IF(COUNTIFS($A$7:$A$106,A23)&gt;1,"ID doppelt",IF(OR(B23="",NOT(ISNUMBER(C23)),C23&lt;=0,NOT(ISNUMBER(D23)),D23&lt;1,D23&gt;3,MOD(D23,1)&lt;&gt;0,AND(E23&lt;&gt;"Wartet",E23&lt;&gt;"Angeboten",E23&lt;&gt;"Zugesagt",E23&lt;&gt;"Abgesagt")),"Eingaben prüfen","OK"))))</x:f>
      </x:c>
      <x:c r="I23" s="11"/>
    </x:row>
    <x:row r="24" ht="38" customHeight="1">
      <x:c r="A24" s="11"/>
      <x:c r="B24" s="11"/>
      <x:c r="C24" s="12"/>
      <x:c r="D24" s="11"/>
      <x:c r="E24" s="11"/>
      <x:c r="F24" s="13" t="str">
        <x:f>IF(OR(H24&lt;&gt;"OK",E24&lt;&gt;"Wartet"),"",1+COUNTIFS($H$7:$H$106,"OK",$E$7:$E$106,"Wartet",$D$7:$D$106,"&lt;"&amp;D24)+COUNTIFS($H$7:$H$106,"OK",$E$7:$E$106,"Wartet",$D$7:$D$106,D24,$C$7:$C$106,"&lt;"&amp;C24)+COUNTIFS($H$7:$H$106,"OK",$E$7:$E$106,"Wartet",$D$7:$D$106,D24,$C$7:$C$106,C24,$A$7:$A$106,"&lt;"&amp;A24))</x:f>
      </x:c>
      <x:c r="G24" s="13" t="str">
        <x:f>IF(H24="","",IF(H24&lt;&gt;"OK","Eingabe korrigieren",IF(NOT(ISNUMBER($H$5)),"Kapazität prüfen",IF(E24="Wartet",IF(F24&lt;=$H$5,"Nachrücken prüfen","Wartet"),IF(E24="Angeboten","Rückmeldung abwarten",IF(E24="Zugesagt","Platz belegt","Abgesagt"))))))</x:f>
      </x:c>
      <x:c r="H24" s="13" t="str">
        <x:f>IF(COUNTA(A24:E24)=0,"",IF(A24="","ID fehlt",IF(COUNTIFS($A$7:$A$106,A24)&gt;1,"ID doppelt",IF(OR(B24="",NOT(ISNUMBER(C24)),C24&lt;=0,NOT(ISNUMBER(D24)),D24&lt;1,D24&gt;3,MOD(D24,1)&lt;&gt;0,AND(E24&lt;&gt;"Wartet",E24&lt;&gt;"Angeboten",E24&lt;&gt;"Zugesagt",E24&lt;&gt;"Abgesagt")),"Eingaben prüfen","OK"))))</x:f>
      </x:c>
      <x:c r="I24" s="11"/>
    </x:row>
    <x:row r="25" ht="38" customHeight="1">
      <x:c r="A25" s="11"/>
      <x:c r="B25" s="11"/>
      <x:c r="C25" s="12"/>
      <x:c r="D25" s="11"/>
      <x:c r="E25" s="11"/>
      <x:c r="F25" s="13" t="str">
        <x:f>IF(OR(H25&lt;&gt;"OK",E25&lt;&gt;"Wartet"),"",1+COUNTIFS($H$7:$H$106,"OK",$E$7:$E$106,"Wartet",$D$7:$D$106,"&lt;"&amp;D25)+COUNTIFS($H$7:$H$106,"OK",$E$7:$E$106,"Wartet",$D$7:$D$106,D25,$C$7:$C$106,"&lt;"&amp;C25)+COUNTIFS($H$7:$H$106,"OK",$E$7:$E$106,"Wartet",$D$7:$D$106,D25,$C$7:$C$106,C25,$A$7:$A$106,"&lt;"&amp;A25))</x:f>
      </x:c>
      <x:c r="G25" s="13" t="str">
        <x:f>IF(H25="","",IF(H25&lt;&gt;"OK","Eingabe korrigieren",IF(NOT(ISNUMBER($H$5)),"Kapazität prüfen",IF(E25="Wartet",IF(F25&lt;=$H$5,"Nachrücken prüfen","Wartet"),IF(E25="Angeboten","Rückmeldung abwarten",IF(E25="Zugesagt","Platz belegt","Abgesagt"))))))</x:f>
      </x:c>
      <x:c r="H25" s="13" t="str">
        <x:f>IF(COUNTA(A25:E25)=0,"",IF(A25="","ID fehlt",IF(COUNTIFS($A$7:$A$106,A25)&gt;1,"ID doppelt",IF(OR(B25="",NOT(ISNUMBER(C25)),C25&lt;=0,NOT(ISNUMBER(D25)),D25&lt;1,D25&gt;3,MOD(D25,1)&lt;&gt;0,AND(E25&lt;&gt;"Wartet",E25&lt;&gt;"Angeboten",E25&lt;&gt;"Zugesagt",E25&lt;&gt;"Abgesagt")),"Eingaben prüfen","OK"))))</x:f>
      </x:c>
      <x:c r="I25" s="11"/>
    </x:row>
    <x:row r="26" ht="38" customHeight="1">
      <x:c r="A26" s="11"/>
      <x:c r="B26" s="11"/>
      <x:c r="C26" s="12"/>
      <x:c r="D26" s="11"/>
      <x:c r="E26" s="11"/>
      <x:c r="F26" s="13" t="str">
        <x:f>IF(OR(H26&lt;&gt;"OK",E26&lt;&gt;"Wartet"),"",1+COUNTIFS($H$7:$H$106,"OK",$E$7:$E$106,"Wartet",$D$7:$D$106,"&lt;"&amp;D26)+COUNTIFS($H$7:$H$106,"OK",$E$7:$E$106,"Wartet",$D$7:$D$106,D26,$C$7:$C$106,"&lt;"&amp;C26)+COUNTIFS($H$7:$H$106,"OK",$E$7:$E$106,"Wartet",$D$7:$D$106,D26,$C$7:$C$106,C26,$A$7:$A$106,"&lt;"&amp;A26))</x:f>
      </x:c>
      <x:c r="G26" s="13" t="str">
        <x:f>IF(H26="","",IF(H26&lt;&gt;"OK","Eingabe korrigieren",IF(NOT(ISNUMBER($H$5)),"Kapazität prüfen",IF(E26="Wartet",IF(F26&lt;=$H$5,"Nachrücken prüfen","Wartet"),IF(E26="Angeboten","Rückmeldung abwarten",IF(E26="Zugesagt","Platz belegt","Abgesagt"))))))</x:f>
      </x:c>
      <x:c r="H26" s="13" t="str">
        <x:f>IF(COUNTA(A26:E26)=0,"",IF(A26="","ID fehlt",IF(COUNTIFS($A$7:$A$106,A26)&gt;1,"ID doppelt",IF(OR(B26="",NOT(ISNUMBER(C26)),C26&lt;=0,NOT(ISNUMBER(D26)),D26&lt;1,D26&gt;3,MOD(D26,1)&lt;&gt;0,AND(E26&lt;&gt;"Wartet",E26&lt;&gt;"Angeboten",E26&lt;&gt;"Zugesagt",E26&lt;&gt;"Abgesagt")),"Eingaben prüfen","OK"))))</x:f>
      </x:c>
      <x:c r="I26" s="11"/>
    </x:row>
    <x:row r="27" ht="38" customHeight="1">
      <x:c r="A27" s="11"/>
      <x:c r="B27" s="11"/>
      <x:c r="C27" s="12"/>
      <x:c r="D27" s="11"/>
      <x:c r="E27" s="11"/>
      <x:c r="F27" s="13" t="str">
        <x:f>IF(OR(H27&lt;&gt;"OK",E27&lt;&gt;"Wartet"),"",1+COUNTIFS($H$7:$H$106,"OK",$E$7:$E$106,"Wartet",$D$7:$D$106,"&lt;"&amp;D27)+COUNTIFS($H$7:$H$106,"OK",$E$7:$E$106,"Wartet",$D$7:$D$106,D27,$C$7:$C$106,"&lt;"&amp;C27)+COUNTIFS($H$7:$H$106,"OK",$E$7:$E$106,"Wartet",$D$7:$D$106,D27,$C$7:$C$106,C27,$A$7:$A$106,"&lt;"&amp;A27))</x:f>
      </x:c>
      <x:c r="G27" s="13" t="str">
        <x:f>IF(H27="","",IF(H27&lt;&gt;"OK","Eingabe korrigieren",IF(NOT(ISNUMBER($H$5)),"Kapazität prüfen",IF(E27="Wartet",IF(F27&lt;=$H$5,"Nachrücken prüfen","Wartet"),IF(E27="Angeboten","Rückmeldung abwarten",IF(E27="Zugesagt","Platz belegt","Abgesagt"))))))</x:f>
      </x:c>
      <x:c r="H27" s="13" t="str">
        <x:f>IF(COUNTA(A27:E27)=0,"",IF(A27="","ID fehlt",IF(COUNTIFS($A$7:$A$106,A27)&gt;1,"ID doppelt",IF(OR(B27="",NOT(ISNUMBER(C27)),C27&lt;=0,NOT(ISNUMBER(D27)),D27&lt;1,D27&gt;3,MOD(D27,1)&lt;&gt;0,AND(E27&lt;&gt;"Wartet",E27&lt;&gt;"Angeboten",E27&lt;&gt;"Zugesagt",E27&lt;&gt;"Abgesagt")),"Eingaben prüfen","OK"))))</x:f>
      </x:c>
      <x:c r="I27" s="11"/>
    </x:row>
    <x:row r="28" ht="38" customHeight="1">
      <x:c r="A28" s="11"/>
      <x:c r="B28" s="11"/>
      <x:c r="C28" s="12"/>
      <x:c r="D28" s="11"/>
      <x:c r="E28" s="11"/>
      <x:c r="F28" s="13" t="str">
        <x:f>IF(OR(H28&lt;&gt;"OK",E28&lt;&gt;"Wartet"),"",1+COUNTIFS($H$7:$H$106,"OK",$E$7:$E$106,"Wartet",$D$7:$D$106,"&lt;"&amp;D28)+COUNTIFS($H$7:$H$106,"OK",$E$7:$E$106,"Wartet",$D$7:$D$106,D28,$C$7:$C$106,"&lt;"&amp;C28)+COUNTIFS($H$7:$H$106,"OK",$E$7:$E$106,"Wartet",$D$7:$D$106,D28,$C$7:$C$106,C28,$A$7:$A$106,"&lt;"&amp;A28))</x:f>
      </x:c>
      <x:c r="G28" s="13" t="str">
        <x:f>IF(H28="","",IF(H28&lt;&gt;"OK","Eingabe korrigieren",IF(NOT(ISNUMBER($H$5)),"Kapazität prüfen",IF(E28="Wartet",IF(F28&lt;=$H$5,"Nachrücken prüfen","Wartet"),IF(E28="Angeboten","Rückmeldung abwarten",IF(E28="Zugesagt","Platz belegt","Abgesagt"))))))</x:f>
      </x:c>
      <x:c r="H28" s="13" t="str">
        <x:f>IF(COUNTA(A28:E28)=0,"",IF(A28="","ID fehlt",IF(COUNTIFS($A$7:$A$106,A28)&gt;1,"ID doppelt",IF(OR(B28="",NOT(ISNUMBER(C28)),C28&lt;=0,NOT(ISNUMBER(D28)),D28&lt;1,D28&gt;3,MOD(D28,1)&lt;&gt;0,AND(E28&lt;&gt;"Wartet",E28&lt;&gt;"Angeboten",E28&lt;&gt;"Zugesagt",E28&lt;&gt;"Abgesagt")),"Eingaben prüfen","OK"))))</x:f>
      </x:c>
      <x:c r="I28" s="11"/>
    </x:row>
    <x:row r="29" ht="38" customHeight="1">
      <x:c r="A29" s="11"/>
      <x:c r="B29" s="11"/>
      <x:c r="C29" s="12"/>
      <x:c r="D29" s="11"/>
      <x:c r="E29" s="11"/>
      <x:c r="F29" s="13" t="str">
        <x:f>IF(OR(H29&lt;&gt;"OK",E29&lt;&gt;"Wartet"),"",1+COUNTIFS($H$7:$H$106,"OK",$E$7:$E$106,"Wartet",$D$7:$D$106,"&lt;"&amp;D29)+COUNTIFS($H$7:$H$106,"OK",$E$7:$E$106,"Wartet",$D$7:$D$106,D29,$C$7:$C$106,"&lt;"&amp;C29)+COUNTIFS($H$7:$H$106,"OK",$E$7:$E$106,"Wartet",$D$7:$D$106,D29,$C$7:$C$106,C29,$A$7:$A$106,"&lt;"&amp;A29))</x:f>
      </x:c>
      <x:c r="G29" s="13" t="str">
        <x:f>IF(H29="","",IF(H29&lt;&gt;"OK","Eingabe korrigieren",IF(NOT(ISNUMBER($H$5)),"Kapazität prüfen",IF(E29="Wartet",IF(F29&lt;=$H$5,"Nachrücken prüfen","Wartet"),IF(E29="Angeboten","Rückmeldung abwarten",IF(E29="Zugesagt","Platz belegt","Abgesagt"))))))</x:f>
      </x:c>
      <x:c r="H29" s="13" t="str">
        <x:f>IF(COUNTA(A29:E29)=0,"",IF(A29="","ID fehlt",IF(COUNTIFS($A$7:$A$106,A29)&gt;1,"ID doppelt",IF(OR(B29="",NOT(ISNUMBER(C29)),C29&lt;=0,NOT(ISNUMBER(D29)),D29&lt;1,D29&gt;3,MOD(D29,1)&lt;&gt;0,AND(E29&lt;&gt;"Wartet",E29&lt;&gt;"Angeboten",E29&lt;&gt;"Zugesagt",E29&lt;&gt;"Abgesagt")),"Eingaben prüfen","OK"))))</x:f>
      </x:c>
      <x:c r="I29" s="11"/>
    </x:row>
    <x:row r="30" ht="38" customHeight="1">
      <x:c r="A30" s="11"/>
      <x:c r="B30" s="11"/>
      <x:c r="C30" s="12"/>
      <x:c r="D30" s="11"/>
      <x:c r="E30" s="11"/>
      <x:c r="F30" s="13" t="str">
        <x:f>IF(OR(H30&lt;&gt;"OK",E30&lt;&gt;"Wartet"),"",1+COUNTIFS($H$7:$H$106,"OK",$E$7:$E$106,"Wartet",$D$7:$D$106,"&lt;"&amp;D30)+COUNTIFS($H$7:$H$106,"OK",$E$7:$E$106,"Wartet",$D$7:$D$106,D30,$C$7:$C$106,"&lt;"&amp;C30)+COUNTIFS($H$7:$H$106,"OK",$E$7:$E$106,"Wartet",$D$7:$D$106,D30,$C$7:$C$106,C30,$A$7:$A$106,"&lt;"&amp;A30))</x:f>
      </x:c>
      <x:c r="G30" s="13" t="str">
        <x:f>IF(H30="","",IF(H30&lt;&gt;"OK","Eingabe korrigieren",IF(NOT(ISNUMBER($H$5)),"Kapazität prüfen",IF(E30="Wartet",IF(F30&lt;=$H$5,"Nachrücken prüfen","Wartet"),IF(E30="Angeboten","Rückmeldung abwarten",IF(E30="Zugesagt","Platz belegt","Abgesagt"))))))</x:f>
      </x:c>
      <x:c r="H30" s="13" t="str">
        <x:f>IF(COUNTA(A30:E30)=0,"",IF(A30="","ID fehlt",IF(COUNTIFS($A$7:$A$106,A30)&gt;1,"ID doppelt",IF(OR(B30="",NOT(ISNUMBER(C30)),C30&lt;=0,NOT(ISNUMBER(D30)),D30&lt;1,D30&gt;3,MOD(D30,1)&lt;&gt;0,AND(E30&lt;&gt;"Wartet",E30&lt;&gt;"Angeboten",E30&lt;&gt;"Zugesagt",E30&lt;&gt;"Abgesagt")),"Eingaben prüfen","OK"))))</x:f>
      </x:c>
      <x:c r="I30" s="11"/>
    </x:row>
    <x:row r="31" ht="38" customHeight="1">
      <x:c r="A31" s="11"/>
      <x:c r="B31" s="11"/>
      <x:c r="C31" s="12"/>
      <x:c r="D31" s="11"/>
      <x:c r="E31" s="11"/>
      <x:c r="F31" s="13" t="str">
        <x:f>IF(OR(H31&lt;&gt;"OK",E31&lt;&gt;"Wartet"),"",1+COUNTIFS($H$7:$H$106,"OK",$E$7:$E$106,"Wartet",$D$7:$D$106,"&lt;"&amp;D31)+COUNTIFS($H$7:$H$106,"OK",$E$7:$E$106,"Wartet",$D$7:$D$106,D31,$C$7:$C$106,"&lt;"&amp;C31)+COUNTIFS($H$7:$H$106,"OK",$E$7:$E$106,"Wartet",$D$7:$D$106,D31,$C$7:$C$106,C31,$A$7:$A$106,"&lt;"&amp;A31))</x:f>
      </x:c>
      <x:c r="G31" s="13" t="str">
        <x:f>IF(H31="","",IF(H31&lt;&gt;"OK","Eingabe korrigieren",IF(NOT(ISNUMBER($H$5)),"Kapazität prüfen",IF(E31="Wartet",IF(F31&lt;=$H$5,"Nachrücken prüfen","Wartet"),IF(E31="Angeboten","Rückmeldung abwarten",IF(E31="Zugesagt","Platz belegt","Abgesagt"))))))</x:f>
      </x:c>
      <x:c r="H31" s="13" t="str">
        <x:f>IF(COUNTA(A31:E31)=0,"",IF(A31="","ID fehlt",IF(COUNTIFS($A$7:$A$106,A31)&gt;1,"ID doppelt",IF(OR(B31="",NOT(ISNUMBER(C31)),C31&lt;=0,NOT(ISNUMBER(D31)),D31&lt;1,D31&gt;3,MOD(D31,1)&lt;&gt;0,AND(E31&lt;&gt;"Wartet",E31&lt;&gt;"Angeboten",E31&lt;&gt;"Zugesagt",E31&lt;&gt;"Abgesagt")),"Eingaben prüfen","OK"))))</x:f>
      </x:c>
      <x:c r="I31" s="11"/>
    </x:row>
    <x:row r="32" ht="38" customHeight="1">
      <x:c r="A32" s="11"/>
      <x:c r="B32" s="11"/>
      <x:c r="C32" s="12"/>
      <x:c r="D32" s="11"/>
      <x:c r="E32" s="11"/>
      <x:c r="F32" s="13" t="str">
        <x:f>IF(OR(H32&lt;&gt;"OK",E32&lt;&gt;"Wartet"),"",1+COUNTIFS($H$7:$H$106,"OK",$E$7:$E$106,"Wartet",$D$7:$D$106,"&lt;"&amp;D32)+COUNTIFS($H$7:$H$106,"OK",$E$7:$E$106,"Wartet",$D$7:$D$106,D32,$C$7:$C$106,"&lt;"&amp;C32)+COUNTIFS($H$7:$H$106,"OK",$E$7:$E$106,"Wartet",$D$7:$D$106,D32,$C$7:$C$106,C32,$A$7:$A$106,"&lt;"&amp;A32))</x:f>
      </x:c>
      <x:c r="G32" s="13" t="str">
        <x:f>IF(H32="","",IF(H32&lt;&gt;"OK","Eingabe korrigieren",IF(NOT(ISNUMBER($H$5)),"Kapazität prüfen",IF(E32="Wartet",IF(F32&lt;=$H$5,"Nachrücken prüfen","Wartet"),IF(E32="Angeboten","Rückmeldung abwarten",IF(E32="Zugesagt","Platz belegt","Abgesagt"))))))</x:f>
      </x:c>
      <x:c r="H32" s="13" t="str">
        <x:f>IF(COUNTA(A32:E32)=0,"",IF(A32="","ID fehlt",IF(COUNTIFS($A$7:$A$106,A32)&gt;1,"ID doppelt",IF(OR(B32="",NOT(ISNUMBER(C32)),C32&lt;=0,NOT(ISNUMBER(D32)),D32&lt;1,D32&gt;3,MOD(D32,1)&lt;&gt;0,AND(E32&lt;&gt;"Wartet",E32&lt;&gt;"Angeboten",E32&lt;&gt;"Zugesagt",E32&lt;&gt;"Abgesagt")),"Eingaben prüfen","OK"))))</x:f>
      </x:c>
      <x:c r="I32" s="11"/>
    </x:row>
    <x:row r="33" ht="38" customHeight="1">
      <x:c r="A33" s="11"/>
      <x:c r="B33" s="11"/>
      <x:c r="C33" s="12"/>
      <x:c r="D33" s="11"/>
      <x:c r="E33" s="11"/>
      <x:c r="F33" s="13" t="str">
        <x:f>IF(OR(H33&lt;&gt;"OK",E33&lt;&gt;"Wartet"),"",1+COUNTIFS($H$7:$H$106,"OK",$E$7:$E$106,"Wartet",$D$7:$D$106,"&lt;"&amp;D33)+COUNTIFS($H$7:$H$106,"OK",$E$7:$E$106,"Wartet",$D$7:$D$106,D33,$C$7:$C$106,"&lt;"&amp;C33)+COUNTIFS($H$7:$H$106,"OK",$E$7:$E$106,"Wartet",$D$7:$D$106,D33,$C$7:$C$106,C33,$A$7:$A$106,"&lt;"&amp;A33))</x:f>
      </x:c>
      <x:c r="G33" s="13" t="str">
        <x:f>IF(H33="","",IF(H33&lt;&gt;"OK","Eingabe korrigieren",IF(NOT(ISNUMBER($H$5)),"Kapazität prüfen",IF(E33="Wartet",IF(F33&lt;=$H$5,"Nachrücken prüfen","Wartet"),IF(E33="Angeboten","Rückmeldung abwarten",IF(E33="Zugesagt","Platz belegt","Abgesagt"))))))</x:f>
      </x:c>
      <x:c r="H33" s="13" t="str">
        <x:f>IF(COUNTA(A33:E33)=0,"",IF(A33="","ID fehlt",IF(COUNTIFS($A$7:$A$106,A33)&gt;1,"ID doppelt",IF(OR(B33="",NOT(ISNUMBER(C33)),C33&lt;=0,NOT(ISNUMBER(D33)),D33&lt;1,D33&gt;3,MOD(D33,1)&lt;&gt;0,AND(E33&lt;&gt;"Wartet",E33&lt;&gt;"Angeboten",E33&lt;&gt;"Zugesagt",E33&lt;&gt;"Abgesagt")),"Eingaben prüfen","OK"))))</x:f>
      </x:c>
      <x:c r="I33" s="11"/>
    </x:row>
    <x:row r="34" ht="38" customHeight="1">
      <x:c r="A34" s="11"/>
      <x:c r="B34" s="11"/>
      <x:c r="C34" s="12"/>
      <x:c r="D34" s="11"/>
      <x:c r="E34" s="11"/>
      <x:c r="F34" s="13" t="str">
        <x:f>IF(OR(H34&lt;&gt;"OK",E34&lt;&gt;"Wartet"),"",1+COUNTIFS($H$7:$H$106,"OK",$E$7:$E$106,"Wartet",$D$7:$D$106,"&lt;"&amp;D34)+COUNTIFS($H$7:$H$106,"OK",$E$7:$E$106,"Wartet",$D$7:$D$106,D34,$C$7:$C$106,"&lt;"&amp;C34)+COUNTIFS($H$7:$H$106,"OK",$E$7:$E$106,"Wartet",$D$7:$D$106,D34,$C$7:$C$106,C34,$A$7:$A$106,"&lt;"&amp;A34))</x:f>
      </x:c>
      <x:c r="G34" s="13" t="str">
        <x:f>IF(H34="","",IF(H34&lt;&gt;"OK","Eingabe korrigieren",IF(NOT(ISNUMBER($H$5)),"Kapazität prüfen",IF(E34="Wartet",IF(F34&lt;=$H$5,"Nachrücken prüfen","Wartet"),IF(E34="Angeboten","Rückmeldung abwarten",IF(E34="Zugesagt","Platz belegt","Abgesagt"))))))</x:f>
      </x:c>
      <x:c r="H34" s="13" t="str">
        <x:f>IF(COUNTA(A34:E34)=0,"",IF(A34="","ID fehlt",IF(COUNTIFS($A$7:$A$106,A34)&gt;1,"ID doppelt",IF(OR(B34="",NOT(ISNUMBER(C34)),C34&lt;=0,NOT(ISNUMBER(D34)),D34&lt;1,D34&gt;3,MOD(D34,1)&lt;&gt;0,AND(E34&lt;&gt;"Wartet",E34&lt;&gt;"Angeboten",E34&lt;&gt;"Zugesagt",E34&lt;&gt;"Abgesagt")),"Eingaben prüfen","OK"))))</x:f>
      </x:c>
      <x:c r="I34" s="11"/>
    </x:row>
    <x:row r="35" ht="38" customHeight="1">
      <x:c r="A35" s="11"/>
      <x:c r="B35" s="11"/>
      <x:c r="C35" s="12"/>
      <x:c r="D35" s="11"/>
      <x:c r="E35" s="11"/>
      <x:c r="F35" s="13" t="str">
        <x:f>IF(OR(H35&lt;&gt;"OK",E35&lt;&gt;"Wartet"),"",1+COUNTIFS($H$7:$H$106,"OK",$E$7:$E$106,"Wartet",$D$7:$D$106,"&lt;"&amp;D35)+COUNTIFS($H$7:$H$106,"OK",$E$7:$E$106,"Wartet",$D$7:$D$106,D35,$C$7:$C$106,"&lt;"&amp;C35)+COUNTIFS($H$7:$H$106,"OK",$E$7:$E$106,"Wartet",$D$7:$D$106,D35,$C$7:$C$106,C35,$A$7:$A$106,"&lt;"&amp;A35))</x:f>
      </x:c>
      <x:c r="G35" s="13" t="str">
        <x:f>IF(H35="","",IF(H35&lt;&gt;"OK","Eingabe korrigieren",IF(NOT(ISNUMBER($H$5)),"Kapazität prüfen",IF(E35="Wartet",IF(F35&lt;=$H$5,"Nachrücken prüfen","Wartet"),IF(E35="Angeboten","Rückmeldung abwarten",IF(E35="Zugesagt","Platz belegt","Abgesagt"))))))</x:f>
      </x:c>
      <x:c r="H35" s="13" t="str">
        <x:f>IF(COUNTA(A35:E35)=0,"",IF(A35="","ID fehlt",IF(COUNTIFS($A$7:$A$106,A35)&gt;1,"ID doppelt",IF(OR(B35="",NOT(ISNUMBER(C35)),C35&lt;=0,NOT(ISNUMBER(D35)),D35&lt;1,D35&gt;3,MOD(D35,1)&lt;&gt;0,AND(E35&lt;&gt;"Wartet",E35&lt;&gt;"Angeboten",E35&lt;&gt;"Zugesagt",E35&lt;&gt;"Abgesagt")),"Eingaben prüfen","OK"))))</x:f>
      </x:c>
      <x:c r="I35" s="11"/>
    </x:row>
    <x:row r="36" ht="38" customHeight="1">
      <x:c r="A36" s="11"/>
      <x:c r="B36" s="11"/>
      <x:c r="C36" s="12"/>
      <x:c r="D36" s="11"/>
      <x:c r="E36" s="11"/>
      <x:c r="F36" s="13" t="str">
        <x:f>IF(OR(H36&lt;&gt;"OK",E36&lt;&gt;"Wartet"),"",1+COUNTIFS($H$7:$H$106,"OK",$E$7:$E$106,"Wartet",$D$7:$D$106,"&lt;"&amp;D36)+COUNTIFS($H$7:$H$106,"OK",$E$7:$E$106,"Wartet",$D$7:$D$106,D36,$C$7:$C$106,"&lt;"&amp;C36)+COUNTIFS($H$7:$H$106,"OK",$E$7:$E$106,"Wartet",$D$7:$D$106,D36,$C$7:$C$106,C36,$A$7:$A$106,"&lt;"&amp;A36))</x:f>
      </x:c>
      <x:c r="G36" s="13" t="str">
        <x:f>IF(H36="","",IF(H36&lt;&gt;"OK","Eingabe korrigieren",IF(NOT(ISNUMBER($H$5)),"Kapazität prüfen",IF(E36="Wartet",IF(F36&lt;=$H$5,"Nachrücken prüfen","Wartet"),IF(E36="Angeboten","Rückmeldung abwarten",IF(E36="Zugesagt","Platz belegt","Abgesagt"))))))</x:f>
      </x:c>
      <x:c r="H36" s="13" t="str">
        <x:f>IF(COUNTA(A36:E36)=0,"",IF(A36="","ID fehlt",IF(COUNTIFS($A$7:$A$106,A36)&gt;1,"ID doppelt",IF(OR(B36="",NOT(ISNUMBER(C36)),C36&lt;=0,NOT(ISNUMBER(D36)),D36&lt;1,D36&gt;3,MOD(D36,1)&lt;&gt;0,AND(E36&lt;&gt;"Wartet",E36&lt;&gt;"Angeboten",E36&lt;&gt;"Zugesagt",E36&lt;&gt;"Abgesagt")),"Eingaben prüfen","OK"))))</x:f>
      </x:c>
      <x:c r="I36" s="11"/>
    </x:row>
    <x:row r="37" ht="38" customHeight="1">
      <x:c r="A37" s="11"/>
      <x:c r="B37" s="11"/>
      <x:c r="C37" s="12"/>
      <x:c r="D37" s="11"/>
      <x:c r="E37" s="11"/>
      <x:c r="F37" s="13" t="str">
        <x:f>IF(OR(H37&lt;&gt;"OK",E37&lt;&gt;"Wartet"),"",1+COUNTIFS($H$7:$H$106,"OK",$E$7:$E$106,"Wartet",$D$7:$D$106,"&lt;"&amp;D37)+COUNTIFS($H$7:$H$106,"OK",$E$7:$E$106,"Wartet",$D$7:$D$106,D37,$C$7:$C$106,"&lt;"&amp;C37)+COUNTIFS($H$7:$H$106,"OK",$E$7:$E$106,"Wartet",$D$7:$D$106,D37,$C$7:$C$106,C37,$A$7:$A$106,"&lt;"&amp;A37))</x:f>
      </x:c>
      <x:c r="G37" s="13" t="str">
        <x:f>IF(H37="","",IF(H37&lt;&gt;"OK","Eingabe korrigieren",IF(NOT(ISNUMBER($H$5)),"Kapazität prüfen",IF(E37="Wartet",IF(F37&lt;=$H$5,"Nachrücken prüfen","Wartet"),IF(E37="Angeboten","Rückmeldung abwarten",IF(E37="Zugesagt","Platz belegt","Abgesagt"))))))</x:f>
      </x:c>
      <x:c r="H37" s="13" t="str">
        <x:f>IF(COUNTA(A37:E37)=0,"",IF(A37="","ID fehlt",IF(COUNTIFS($A$7:$A$106,A37)&gt;1,"ID doppelt",IF(OR(B37="",NOT(ISNUMBER(C37)),C37&lt;=0,NOT(ISNUMBER(D37)),D37&lt;1,D37&gt;3,MOD(D37,1)&lt;&gt;0,AND(E37&lt;&gt;"Wartet",E37&lt;&gt;"Angeboten",E37&lt;&gt;"Zugesagt",E37&lt;&gt;"Abgesagt")),"Eingaben prüfen","OK"))))</x:f>
      </x:c>
      <x:c r="I37" s="11"/>
    </x:row>
    <x:row r="38" ht="38" customHeight="1">
      <x:c r="A38" s="11"/>
      <x:c r="B38" s="11"/>
      <x:c r="C38" s="12"/>
      <x:c r="D38" s="11"/>
      <x:c r="E38" s="11"/>
      <x:c r="F38" s="13" t="str">
        <x:f>IF(OR(H38&lt;&gt;"OK",E38&lt;&gt;"Wartet"),"",1+COUNTIFS($H$7:$H$106,"OK",$E$7:$E$106,"Wartet",$D$7:$D$106,"&lt;"&amp;D38)+COUNTIFS($H$7:$H$106,"OK",$E$7:$E$106,"Wartet",$D$7:$D$106,D38,$C$7:$C$106,"&lt;"&amp;C38)+COUNTIFS($H$7:$H$106,"OK",$E$7:$E$106,"Wartet",$D$7:$D$106,D38,$C$7:$C$106,C38,$A$7:$A$106,"&lt;"&amp;A38))</x:f>
      </x:c>
      <x:c r="G38" s="13" t="str">
        <x:f>IF(H38="","",IF(H38&lt;&gt;"OK","Eingabe korrigieren",IF(NOT(ISNUMBER($H$5)),"Kapazität prüfen",IF(E38="Wartet",IF(F38&lt;=$H$5,"Nachrücken prüfen","Wartet"),IF(E38="Angeboten","Rückmeldung abwarten",IF(E38="Zugesagt","Platz belegt","Abgesagt"))))))</x:f>
      </x:c>
      <x:c r="H38" s="13" t="str">
        <x:f>IF(COUNTA(A38:E38)=0,"",IF(A38="","ID fehlt",IF(COUNTIFS($A$7:$A$106,A38)&gt;1,"ID doppelt",IF(OR(B38="",NOT(ISNUMBER(C38)),C38&lt;=0,NOT(ISNUMBER(D38)),D38&lt;1,D38&gt;3,MOD(D38,1)&lt;&gt;0,AND(E38&lt;&gt;"Wartet",E38&lt;&gt;"Angeboten",E38&lt;&gt;"Zugesagt",E38&lt;&gt;"Abgesagt")),"Eingaben prüfen","OK"))))</x:f>
      </x:c>
      <x:c r="I38" s="11"/>
    </x:row>
    <x:row r="39" ht="38" customHeight="1">
      <x:c r="A39" s="11"/>
      <x:c r="B39" s="11"/>
      <x:c r="C39" s="12"/>
      <x:c r="D39" s="11"/>
      <x:c r="E39" s="11"/>
      <x:c r="F39" s="13" t="str">
        <x:f>IF(OR(H39&lt;&gt;"OK",E39&lt;&gt;"Wartet"),"",1+COUNTIFS($H$7:$H$106,"OK",$E$7:$E$106,"Wartet",$D$7:$D$106,"&lt;"&amp;D39)+COUNTIFS($H$7:$H$106,"OK",$E$7:$E$106,"Wartet",$D$7:$D$106,D39,$C$7:$C$106,"&lt;"&amp;C39)+COUNTIFS($H$7:$H$106,"OK",$E$7:$E$106,"Wartet",$D$7:$D$106,D39,$C$7:$C$106,C39,$A$7:$A$106,"&lt;"&amp;A39))</x:f>
      </x:c>
      <x:c r="G39" s="13" t="str">
        <x:f>IF(H39="","",IF(H39&lt;&gt;"OK","Eingabe korrigieren",IF(NOT(ISNUMBER($H$5)),"Kapazität prüfen",IF(E39="Wartet",IF(F39&lt;=$H$5,"Nachrücken prüfen","Wartet"),IF(E39="Angeboten","Rückmeldung abwarten",IF(E39="Zugesagt","Platz belegt","Abgesagt"))))))</x:f>
      </x:c>
      <x:c r="H39" s="13" t="str">
        <x:f>IF(COUNTA(A39:E39)=0,"",IF(A39="","ID fehlt",IF(COUNTIFS($A$7:$A$106,A39)&gt;1,"ID doppelt",IF(OR(B39="",NOT(ISNUMBER(C39)),C39&lt;=0,NOT(ISNUMBER(D39)),D39&lt;1,D39&gt;3,MOD(D39,1)&lt;&gt;0,AND(E39&lt;&gt;"Wartet",E39&lt;&gt;"Angeboten",E39&lt;&gt;"Zugesagt",E39&lt;&gt;"Abgesagt")),"Eingaben prüfen","OK"))))</x:f>
      </x:c>
      <x:c r="I39" s="11"/>
    </x:row>
    <x:row r="40" ht="38" customHeight="1">
      <x:c r="A40" s="11"/>
      <x:c r="B40" s="11"/>
      <x:c r="C40" s="12"/>
      <x:c r="D40" s="11"/>
      <x:c r="E40" s="11"/>
      <x:c r="F40" s="13" t="str">
        <x:f>IF(OR(H40&lt;&gt;"OK",E40&lt;&gt;"Wartet"),"",1+COUNTIFS($H$7:$H$106,"OK",$E$7:$E$106,"Wartet",$D$7:$D$106,"&lt;"&amp;D40)+COUNTIFS($H$7:$H$106,"OK",$E$7:$E$106,"Wartet",$D$7:$D$106,D40,$C$7:$C$106,"&lt;"&amp;C40)+COUNTIFS($H$7:$H$106,"OK",$E$7:$E$106,"Wartet",$D$7:$D$106,D40,$C$7:$C$106,C40,$A$7:$A$106,"&lt;"&amp;A40))</x:f>
      </x:c>
      <x:c r="G40" s="13" t="str">
        <x:f>IF(H40="","",IF(H40&lt;&gt;"OK","Eingabe korrigieren",IF(NOT(ISNUMBER($H$5)),"Kapazität prüfen",IF(E40="Wartet",IF(F40&lt;=$H$5,"Nachrücken prüfen","Wartet"),IF(E40="Angeboten","Rückmeldung abwarten",IF(E40="Zugesagt","Platz belegt","Abgesagt"))))))</x:f>
      </x:c>
      <x:c r="H40" s="13" t="str">
        <x:f>IF(COUNTA(A40:E40)=0,"",IF(A40="","ID fehlt",IF(COUNTIFS($A$7:$A$106,A40)&gt;1,"ID doppelt",IF(OR(B40="",NOT(ISNUMBER(C40)),C40&lt;=0,NOT(ISNUMBER(D40)),D40&lt;1,D40&gt;3,MOD(D40,1)&lt;&gt;0,AND(E40&lt;&gt;"Wartet",E40&lt;&gt;"Angeboten",E40&lt;&gt;"Zugesagt",E40&lt;&gt;"Abgesagt")),"Eingaben prüfen","OK"))))</x:f>
      </x:c>
      <x:c r="I40" s="11"/>
    </x:row>
    <x:row r="41" ht="38" customHeight="1">
      <x:c r="A41" s="11"/>
      <x:c r="B41" s="11"/>
      <x:c r="C41" s="12"/>
      <x:c r="D41" s="11"/>
      <x:c r="E41" s="11"/>
      <x:c r="F41" s="13" t="str">
        <x:f>IF(OR(H41&lt;&gt;"OK",E41&lt;&gt;"Wartet"),"",1+COUNTIFS($H$7:$H$106,"OK",$E$7:$E$106,"Wartet",$D$7:$D$106,"&lt;"&amp;D41)+COUNTIFS($H$7:$H$106,"OK",$E$7:$E$106,"Wartet",$D$7:$D$106,D41,$C$7:$C$106,"&lt;"&amp;C41)+COUNTIFS($H$7:$H$106,"OK",$E$7:$E$106,"Wartet",$D$7:$D$106,D41,$C$7:$C$106,C41,$A$7:$A$106,"&lt;"&amp;A41))</x:f>
      </x:c>
      <x:c r="G41" s="13" t="str">
        <x:f>IF(H41="","",IF(H41&lt;&gt;"OK","Eingabe korrigieren",IF(NOT(ISNUMBER($H$5)),"Kapazität prüfen",IF(E41="Wartet",IF(F41&lt;=$H$5,"Nachrücken prüfen","Wartet"),IF(E41="Angeboten","Rückmeldung abwarten",IF(E41="Zugesagt","Platz belegt","Abgesagt"))))))</x:f>
      </x:c>
      <x:c r="H41" s="13" t="str">
        <x:f>IF(COUNTA(A41:E41)=0,"",IF(A41="","ID fehlt",IF(COUNTIFS($A$7:$A$106,A41)&gt;1,"ID doppelt",IF(OR(B41="",NOT(ISNUMBER(C41)),C41&lt;=0,NOT(ISNUMBER(D41)),D41&lt;1,D41&gt;3,MOD(D41,1)&lt;&gt;0,AND(E41&lt;&gt;"Wartet",E41&lt;&gt;"Angeboten",E41&lt;&gt;"Zugesagt",E41&lt;&gt;"Abgesagt")),"Eingaben prüfen","OK"))))</x:f>
      </x:c>
      <x:c r="I41" s="11"/>
    </x:row>
    <x:row r="42" ht="38" customHeight="1">
      <x:c r="A42" s="11"/>
      <x:c r="B42" s="11"/>
      <x:c r="C42" s="12"/>
      <x:c r="D42" s="11"/>
      <x:c r="E42" s="11"/>
      <x:c r="F42" s="13" t="str">
        <x:f>IF(OR(H42&lt;&gt;"OK",E42&lt;&gt;"Wartet"),"",1+COUNTIFS($H$7:$H$106,"OK",$E$7:$E$106,"Wartet",$D$7:$D$106,"&lt;"&amp;D42)+COUNTIFS($H$7:$H$106,"OK",$E$7:$E$106,"Wartet",$D$7:$D$106,D42,$C$7:$C$106,"&lt;"&amp;C42)+COUNTIFS($H$7:$H$106,"OK",$E$7:$E$106,"Wartet",$D$7:$D$106,D42,$C$7:$C$106,C42,$A$7:$A$106,"&lt;"&amp;A42))</x:f>
      </x:c>
      <x:c r="G42" s="13" t="str">
        <x:f>IF(H42="","",IF(H42&lt;&gt;"OK","Eingabe korrigieren",IF(NOT(ISNUMBER($H$5)),"Kapazität prüfen",IF(E42="Wartet",IF(F42&lt;=$H$5,"Nachrücken prüfen","Wartet"),IF(E42="Angeboten","Rückmeldung abwarten",IF(E42="Zugesagt","Platz belegt","Abgesagt"))))))</x:f>
      </x:c>
      <x:c r="H42" s="13" t="str">
        <x:f>IF(COUNTA(A42:E42)=0,"",IF(A42="","ID fehlt",IF(COUNTIFS($A$7:$A$106,A42)&gt;1,"ID doppelt",IF(OR(B42="",NOT(ISNUMBER(C42)),C42&lt;=0,NOT(ISNUMBER(D42)),D42&lt;1,D42&gt;3,MOD(D42,1)&lt;&gt;0,AND(E42&lt;&gt;"Wartet",E42&lt;&gt;"Angeboten",E42&lt;&gt;"Zugesagt",E42&lt;&gt;"Abgesagt")),"Eingaben prüfen","OK"))))</x:f>
      </x:c>
      <x:c r="I42" s="11"/>
    </x:row>
    <x:row r="43" ht="38" customHeight="1">
      <x:c r="A43" s="11"/>
      <x:c r="B43" s="11"/>
      <x:c r="C43" s="12"/>
      <x:c r="D43" s="11"/>
      <x:c r="E43" s="11"/>
      <x:c r="F43" s="13" t="str">
        <x:f>IF(OR(H43&lt;&gt;"OK",E43&lt;&gt;"Wartet"),"",1+COUNTIFS($H$7:$H$106,"OK",$E$7:$E$106,"Wartet",$D$7:$D$106,"&lt;"&amp;D43)+COUNTIFS($H$7:$H$106,"OK",$E$7:$E$106,"Wartet",$D$7:$D$106,D43,$C$7:$C$106,"&lt;"&amp;C43)+COUNTIFS($H$7:$H$106,"OK",$E$7:$E$106,"Wartet",$D$7:$D$106,D43,$C$7:$C$106,C43,$A$7:$A$106,"&lt;"&amp;A43))</x:f>
      </x:c>
      <x:c r="G43" s="13" t="str">
        <x:f>IF(H43="","",IF(H43&lt;&gt;"OK","Eingabe korrigieren",IF(NOT(ISNUMBER($H$5)),"Kapazität prüfen",IF(E43="Wartet",IF(F43&lt;=$H$5,"Nachrücken prüfen","Wartet"),IF(E43="Angeboten","Rückmeldung abwarten",IF(E43="Zugesagt","Platz belegt","Abgesagt"))))))</x:f>
      </x:c>
      <x:c r="H43" s="13" t="str">
        <x:f>IF(COUNTA(A43:E43)=0,"",IF(A43="","ID fehlt",IF(COUNTIFS($A$7:$A$106,A43)&gt;1,"ID doppelt",IF(OR(B43="",NOT(ISNUMBER(C43)),C43&lt;=0,NOT(ISNUMBER(D43)),D43&lt;1,D43&gt;3,MOD(D43,1)&lt;&gt;0,AND(E43&lt;&gt;"Wartet",E43&lt;&gt;"Angeboten",E43&lt;&gt;"Zugesagt",E43&lt;&gt;"Abgesagt")),"Eingaben prüfen","OK"))))</x:f>
      </x:c>
      <x:c r="I43" s="11"/>
    </x:row>
    <x:row r="44" ht="38" customHeight="1">
      <x:c r="A44" s="11"/>
      <x:c r="B44" s="11"/>
      <x:c r="C44" s="12"/>
      <x:c r="D44" s="11"/>
      <x:c r="E44" s="11"/>
      <x:c r="F44" s="13" t="str">
        <x:f>IF(OR(H44&lt;&gt;"OK",E44&lt;&gt;"Wartet"),"",1+COUNTIFS($H$7:$H$106,"OK",$E$7:$E$106,"Wartet",$D$7:$D$106,"&lt;"&amp;D44)+COUNTIFS($H$7:$H$106,"OK",$E$7:$E$106,"Wartet",$D$7:$D$106,D44,$C$7:$C$106,"&lt;"&amp;C44)+COUNTIFS($H$7:$H$106,"OK",$E$7:$E$106,"Wartet",$D$7:$D$106,D44,$C$7:$C$106,C44,$A$7:$A$106,"&lt;"&amp;A44))</x:f>
      </x:c>
      <x:c r="G44" s="13" t="str">
        <x:f>IF(H44="","",IF(H44&lt;&gt;"OK","Eingabe korrigieren",IF(NOT(ISNUMBER($H$5)),"Kapazität prüfen",IF(E44="Wartet",IF(F44&lt;=$H$5,"Nachrücken prüfen","Wartet"),IF(E44="Angeboten","Rückmeldung abwarten",IF(E44="Zugesagt","Platz belegt","Abgesagt"))))))</x:f>
      </x:c>
      <x:c r="H44" s="13" t="str">
        <x:f>IF(COUNTA(A44:E44)=0,"",IF(A44="","ID fehlt",IF(COUNTIFS($A$7:$A$106,A44)&gt;1,"ID doppelt",IF(OR(B44="",NOT(ISNUMBER(C44)),C44&lt;=0,NOT(ISNUMBER(D44)),D44&lt;1,D44&gt;3,MOD(D44,1)&lt;&gt;0,AND(E44&lt;&gt;"Wartet",E44&lt;&gt;"Angeboten",E44&lt;&gt;"Zugesagt",E44&lt;&gt;"Abgesagt")),"Eingaben prüfen","OK"))))</x:f>
      </x:c>
      <x:c r="I44" s="11"/>
    </x:row>
    <x:row r="45" ht="38" customHeight="1">
      <x:c r="A45" s="11"/>
      <x:c r="B45" s="11"/>
      <x:c r="C45" s="12"/>
      <x:c r="D45" s="11"/>
      <x:c r="E45" s="11"/>
      <x:c r="F45" s="13" t="str">
        <x:f>IF(OR(H45&lt;&gt;"OK",E45&lt;&gt;"Wartet"),"",1+COUNTIFS($H$7:$H$106,"OK",$E$7:$E$106,"Wartet",$D$7:$D$106,"&lt;"&amp;D45)+COUNTIFS($H$7:$H$106,"OK",$E$7:$E$106,"Wartet",$D$7:$D$106,D45,$C$7:$C$106,"&lt;"&amp;C45)+COUNTIFS($H$7:$H$106,"OK",$E$7:$E$106,"Wartet",$D$7:$D$106,D45,$C$7:$C$106,C45,$A$7:$A$106,"&lt;"&amp;A45))</x:f>
      </x:c>
      <x:c r="G45" s="13" t="str">
        <x:f>IF(H45="","",IF(H45&lt;&gt;"OK","Eingabe korrigieren",IF(NOT(ISNUMBER($H$5)),"Kapazität prüfen",IF(E45="Wartet",IF(F45&lt;=$H$5,"Nachrücken prüfen","Wartet"),IF(E45="Angeboten","Rückmeldung abwarten",IF(E45="Zugesagt","Platz belegt","Abgesagt"))))))</x:f>
      </x:c>
      <x:c r="H45" s="13" t="str">
        <x:f>IF(COUNTA(A45:E45)=0,"",IF(A45="","ID fehlt",IF(COUNTIFS($A$7:$A$106,A45)&gt;1,"ID doppelt",IF(OR(B45="",NOT(ISNUMBER(C45)),C45&lt;=0,NOT(ISNUMBER(D45)),D45&lt;1,D45&gt;3,MOD(D45,1)&lt;&gt;0,AND(E45&lt;&gt;"Wartet",E45&lt;&gt;"Angeboten",E45&lt;&gt;"Zugesagt",E45&lt;&gt;"Abgesagt")),"Eingaben prüfen","OK"))))</x:f>
      </x:c>
      <x:c r="I45" s="11"/>
    </x:row>
    <x:row r="46" ht="38" customHeight="1">
      <x:c r="A46" s="11"/>
      <x:c r="B46" s="11"/>
      <x:c r="C46" s="12"/>
      <x:c r="D46" s="11"/>
      <x:c r="E46" s="11"/>
      <x:c r="F46" s="13" t="str">
        <x:f>IF(OR(H46&lt;&gt;"OK",E46&lt;&gt;"Wartet"),"",1+COUNTIFS($H$7:$H$106,"OK",$E$7:$E$106,"Wartet",$D$7:$D$106,"&lt;"&amp;D46)+COUNTIFS($H$7:$H$106,"OK",$E$7:$E$106,"Wartet",$D$7:$D$106,D46,$C$7:$C$106,"&lt;"&amp;C46)+COUNTIFS($H$7:$H$106,"OK",$E$7:$E$106,"Wartet",$D$7:$D$106,D46,$C$7:$C$106,C46,$A$7:$A$106,"&lt;"&amp;A46))</x:f>
      </x:c>
      <x:c r="G46" s="13" t="str">
        <x:f>IF(H46="","",IF(H46&lt;&gt;"OK","Eingabe korrigieren",IF(NOT(ISNUMBER($H$5)),"Kapazität prüfen",IF(E46="Wartet",IF(F46&lt;=$H$5,"Nachrücken prüfen","Wartet"),IF(E46="Angeboten","Rückmeldung abwarten",IF(E46="Zugesagt","Platz belegt","Abgesagt"))))))</x:f>
      </x:c>
      <x:c r="H46" s="13" t="str">
        <x:f>IF(COUNTA(A46:E46)=0,"",IF(A46="","ID fehlt",IF(COUNTIFS($A$7:$A$106,A46)&gt;1,"ID doppelt",IF(OR(B46="",NOT(ISNUMBER(C46)),C46&lt;=0,NOT(ISNUMBER(D46)),D46&lt;1,D46&gt;3,MOD(D46,1)&lt;&gt;0,AND(E46&lt;&gt;"Wartet",E46&lt;&gt;"Angeboten",E46&lt;&gt;"Zugesagt",E46&lt;&gt;"Abgesagt")),"Eingaben prüfen","OK"))))</x:f>
      </x:c>
      <x:c r="I46" s="11"/>
    </x:row>
    <x:row r="47" ht="38" customHeight="1">
      <x:c r="A47" s="11"/>
      <x:c r="B47" s="11"/>
      <x:c r="C47" s="12"/>
      <x:c r="D47" s="11"/>
      <x:c r="E47" s="11"/>
      <x:c r="F47" s="13" t="str">
        <x:f>IF(OR(H47&lt;&gt;"OK",E47&lt;&gt;"Wartet"),"",1+COUNTIFS($H$7:$H$106,"OK",$E$7:$E$106,"Wartet",$D$7:$D$106,"&lt;"&amp;D47)+COUNTIFS($H$7:$H$106,"OK",$E$7:$E$106,"Wartet",$D$7:$D$106,D47,$C$7:$C$106,"&lt;"&amp;C47)+COUNTIFS($H$7:$H$106,"OK",$E$7:$E$106,"Wartet",$D$7:$D$106,D47,$C$7:$C$106,C47,$A$7:$A$106,"&lt;"&amp;A47))</x:f>
      </x:c>
      <x:c r="G47" s="13" t="str">
        <x:f>IF(H47="","",IF(H47&lt;&gt;"OK","Eingabe korrigieren",IF(NOT(ISNUMBER($H$5)),"Kapazität prüfen",IF(E47="Wartet",IF(F47&lt;=$H$5,"Nachrücken prüfen","Wartet"),IF(E47="Angeboten","Rückmeldung abwarten",IF(E47="Zugesagt","Platz belegt","Abgesagt"))))))</x:f>
      </x:c>
      <x:c r="H47" s="13" t="str">
        <x:f>IF(COUNTA(A47:E47)=0,"",IF(A47="","ID fehlt",IF(COUNTIFS($A$7:$A$106,A47)&gt;1,"ID doppelt",IF(OR(B47="",NOT(ISNUMBER(C47)),C47&lt;=0,NOT(ISNUMBER(D47)),D47&lt;1,D47&gt;3,MOD(D47,1)&lt;&gt;0,AND(E47&lt;&gt;"Wartet",E47&lt;&gt;"Angeboten",E47&lt;&gt;"Zugesagt",E47&lt;&gt;"Abgesagt")),"Eingaben prüfen","OK"))))</x:f>
      </x:c>
      <x:c r="I47" s="11"/>
    </x:row>
    <x:row r="48" ht="38" customHeight="1">
      <x:c r="A48" s="11"/>
      <x:c r="B48" s="11"/>
      <x:c r="C48" s="12"/>
      <x:c r="D48" s="11"/>
      <x:c r="E48" s="11"/>
      <x:c r="F48" s="13" t="str">
        <x:f>IF(OR(H48&lt;&gt;"OK",E48&lt;&gt;"Wartet"),"",1+COUNTIFS($H$7:$H$106,"OK",$E$7:$E$106,"Wartet",$D$7:$D$106,"&lt;"&amp;D48)+COUNTIFS($H$7:$H$106,"OK",$E$7:$E$106,"Wartet",$D$7:$D$106,D48,$C$7:$C$106,"&lt;"&amp;C48)+COUNTIFS($H$7:$H$106,"OK",$E$7:$E$106,"Wartet",$D$7:$D$106,D48,$C$7:$C$106,C48,$A$7:$A$106,"&lt;"&amp;A48))</x:f>
      </x:c>
      <x:c r="G48" s="13" t="str">
        <x:f>IF(H48="","",IF(H48&lt;&gt;"OK","Eingabe korrigieren",IF(NOT(ISNUMBER($H$5)),"Kapazität prüfen",IF(E48="Wartet",IF(F48&lt;=$H$5,"Nachrücken prüfen","Wartet"),IF(E48="Angeboten","Rückmeldung abwarten",IF(E48="Zugesagt","Platz belegt","Abgesagt"))))))</x:f>
      </x:c>
      <x:c r="H48" s="13" t="str">
        <x:f>IF(COUNTA(A48:E48)=0,"",IF(A48="","ID fehlt",IF(COUNTIFS($A$7:$A$106,A48)&gt;1,"ID doppelt",IF(OR(B48="",NOT(ISNUMBER(C48)),C48&lt;=0,NOT(ISNUMBER(D48)),D48&lt;1,D48&gt;3,MOD(D48,1)&lt;&gt;0,AND(E48&lt;&gt;"Wartet",E48&lt;&gt;"Angeboten",E48&lt;&gt;"Zugesagt",E48&lt;&gt;"Abgesagt")),"Eingaben prüfen","OK"))))</x:f>
      </x:c>
      <x:c r="I48" s="11"/>
    </x:row>
    <x:row r="49" ht="38" customHeight="1">
      <x:c r="A49" s="11"/>
      <x:c r="B49" s="11"/>
      <x:c r="C49" s="12"/>
      <x:c r="D49" s="11"/>
      <x:c r="E49" s="11"/>
      <x:c r="F49" s="13" t="str">
        <x:f>IF(OR(H49&lt;&gt;"OK",E49&lt;&gt;"Wartet"),"",1+COUNTIFS($H$7:$H$106,"OK",$E$7:$E$106,"Wartet",$D$7:$D$106,"&lt;"&amp;D49)+COUNTIFS($H$7:$H$106,"OK",$E$7:$E$106,"Wartet",$D$7:$D$106,D49,$C$7:$C$106,"&lt;"&amp;C49)+COUNTIFS($H$7:$H$106,"OK",$E$7:$E$106,"Wartet",$D$7:$D$106,D49,$C$7:$C$106,C49,$A$7:$A$106,"&lt;"&amp;A49))</x:f>
      </x:c>
      <x:c r="G49" s="13" t="str">
        <x:f>IF(H49="","",IF(H49&lt;&gt;"OK","Eingabe korrigieren",IF(NOT(ISNUMBER($H$5)),"Kapazität prüfen",IF(E49="Wartet",IF(F49&lt;=$H$5,"Nachrücken prüfen","Wartet"),IF(E49="Angeboten","Rückmeldung abwarten",IF(E49="Zugesagt","Platz belegt","Abgesagt"))))))</x:f>
      </x:c>
      <x:c r="H49" s="13" t="str">
        <x:f>IF(COUNTA(A49:E49)=0,"",IF(A49="","ID fehlt",IF(COUNTIFS($A$7:$A$106,A49)&gt;1,"ID doppelt",IF(OR(B49="",NOT(ISNUMBER(C49)),C49&lt;=0,NOT(ISNUMBER(D49)),D49&lt;1,D49&gt;3,MOD(D49,1)&lt;&gt;0,AND(E49&lt;&gt;"Wartet",E49&lt;&gt;"Angeboten",E49&lt;&gt;"Zugesagt",E49&lt;&gt;"Abgesagt")),"Eingaben prüfen","OK"))))</x:f>
      </x:c>
      <x:c r="I49" s="11"/>
    </x:row>
    <x:row r="50" ht="38" customHeight="1">
      <x:c r="A50" s="11"/>
      <x:c r="B50" s="11"/>
      <x:c r="C50" s="12"/>
      <x:c r="D50" s="11"/>
      <x:c r="E50" s="11"/>
      <x:c r="F50" s="13" t="str">
        <x:f>IF(OR(H50&lt;&gt;"OK",E50&lt;&gt;"Wartet"),"",1+COUNTIFS($H$7:$H$106,"OK",$E$7:$E$106,"Wartet",$D$7:$D$106,"&lt;"&amp;D50)+COUNTIFS($H$7:$H$106,"OK",$E$7:$E$106,"Wartet",$D$7:$D$106,D50,$C$7:$C$106,"&lt;"&amp;C50)+COUNTIFS($H$7:$H$106,"OK",$E$7:$E$106,"Wartet",$D$7:$D$106,D50,$C$7:$C$106,C50,$A$7:$A$106,"&lt;"&amp;A50))</x:f>
      </x:c>
      <x:c r="G50" s="13" t="str">
        <x:f>IF(H50="","",IF(H50&lt;&gt;"OK","Eingabe korrigieren",IF(NOT(ISNUMBER($H$5)),"Kapazität prüfen",IF(E50="Wartet",IF(F50&lt;=$H$5,"Nachrücken prüfen","Wartet"),IF(E50="Angeboten","Rückmeldung abwarten",IF(E50="Zugesagt","Platz belegt","Abgesagt"))))))</x:f>
      </x:c>
      <x:c r="H50" s="13" t="str">
        <x:f>IF(COUNTA(A50:E50)=0,"",IF(A50="","ID fehlt",IF(COUNTIFS($A$7:$A$106,A50)&gt;1,"ID doppelt",IF(OR(B50="",NOT(ISNUMBER(C50)),C50&lt;=0,NOT(ISNUMBER(D50)),D50&lt;1,D50&gt;3,MOD(D50,1)&lt;&gt;0,AND(E50&lt;&gt;"Wartet",E50&lt;&gt;"Angeboten",E50&lt;&gt;"Zugesagt",E50&lt;&gt;"Abgesagt")),"Eingaben prüfen","OK"))))</x:f>
      </x:c>
      <x:c r="I50" s="11"/>
    </x:row>
    <x:row r="51" ht="38" customHeight="1">
      <x:c r="A51" s="11"/>
      <x:c r="B51" s="11"/>
      <x:c r="C51" s="12"/>
      <x:c r="D51" s="11"/>
      <x:c r="E51" s="11"/>
      <x:c r="F51" s="13" t="str">
        <x:f>IF(OR(H51&lt;&gt;"OK",E51&lt;&gt;"Wartet"),"",1+COUNTIFS($H$7:$H$106,"OK",$E$7:$E$106,"Wartet",$D$7:$D$106,"&lt;"&amp;D51)+COUNTIFS($H$7:$H$106,"OK",$E$7:$E$106,"Wartet",$D$7:$D$106,D51,$C$7:$C$106,"&lt;"&amp;C51)+COUNTIFS($H$7:$H$106,"OK",$E$7:$E$106,"Wartet",$D$7:$D$106,D51,$C$7:$C$106,C51,$A$7:$A$106,"&lt;"&amp;A51))</x:f>
      </x:c>
      <x:c r="G51" s="13" t="str">
        <x:f>IF(H51="","",IF(H51&lt;&gt;"OK","Eingabe korrigieren",IF(NOT(ISNUMBER($H$5)),"Kapazität prüfen",IF(E51="Wartet",IF(F51&lt;=$H$5,"Nachrücken prüfen","Wartet"),IF(E51="Angeboten","Rückmeldung abwarten",IF(E51="Zugesagt","Platz belegt","Abgesagt"))))))</x:f>
      </x:c>
      <x:c r="H51" s="13" t="str">
        <x:f>IF(COUNTA(A51:E51)=0,"",IF(A51="","ID fehlt",IF(COUNTIFS($A$7:$A$106,A51)&gt;1,"ID doppelt",IF(OR(B51="",NOT(ISNUMBER(C51)),C51&lt;=0,NOT(ISNUMBER(D51)),D51&lt;1,D51&gt;3,MOD(D51,1)&lt;&gt;0,AND(E51&lt;&gt;"Wartet",E51&lt;&gt;"Angeboten",E51&lt;&gt;"Zugesagt",E51&lt;&gt;"Abgesagt")),"Eingaben prüfen","OK"))))</x:f>
      </x:c>
      <x:c r="I51" s="11"/>
    </x:row>
    <x:row r="52" ht="38" customHeight="1">
      <x:c r="A52" s="11"/>
      <x:c r="B52" s="11"/>
      <x:c r="C52" s="12"/>
      <x:c r="D52" s="11"/>
      <x:c r="E52" s="11"/>
      <x:c r="F52" s="13" t="str">
        <x:f>IF(OR(H52&lt;&gt;"OK",E52&lt;&gt;"Wartet"),"",1+COUNTIFS($H$7:$H$106,"OK",$E$7:$E$106,"Wartet",$D$7:$D$106,"&lt;"&amp;D52)+COUNTIFS($H$7:$H$106,"OK",$E$7:$E$106,"Wartet",$D$7:$D$106,D52,$C$7:$C$106,"&lt;"&amp;C52)+COUNTIFS($H$7:$H$106,"OK",$E$7:$E$106,"Wartet",$D$7:$D$106,D52,$C$7:$C$106,C52,$A$7:$A$106,"&lt;"&amp;A52))</x:f>
      </x:c>
      <x:c r="G52" s="13" t="str">
        <x:f>IF(H52="","",IF(H52&lt;&gt;"OK","Eingabe korrigieren",IF(NOT(ISNUMBER($H$5)),"Kapazität prüfen",IF(E52="Wartet",IF(F52&lt;=$H$5,"Nachrücken prüfen","Wartet"),IF(E52="Angeboten","Rückmeldung abwarten",IF(E52="Zugesagt","Platz belegt","Abgesagt"))))))</x:f>
      </x:c>
      <x:c r="H52" s="13" t="str">
        <x:f>IF(COUNTA(A52:E52)=0,"",IF(A52="","ID fehlt",IF(COUNTIFS($A$7:$A$106,A52)&gt;1,"ID doppelt",IF(OR(B52="",NOT(ISNUMBER(C52)),C52&lt;=0,NOT(ISNUMBER(D52)),D52&lt;1,D52&gt;3,MOD(D52,1)&lt;&gt;0,AND(E52&lt;&gt;"Wartet",E52&lt;&gt;"Angeboten",E52&lt;&gt;"Zugesagt",E52&lt;&gt;"Abgesagt")),"Eingaben prüfen","OK"))))</x:f>
      </x:c>
      <x:c r="I52" s="11"/>
    </x:row>
    <x:row r="53" ht="38" customHeight="1">
      <x:c r="A53" s="11"/>
      <x:c r="B53" s="11"/>
      <x:c r="C53" s="12"/>
      <x:c r="D53" s="11"/>
      <x:c r="E53" s="11"/>
      <x:c r="F53" s="13" t="str">
        <x:f>IF(OR(H53&lt;&gt;"OK",E53&lt;&gt;"Wartet"),"",1+COUNTIFS($H$7:$H$106,"OK",$E$7:$E$106,"Wartet",$D$7:$D$106,"&lt;"&amp;D53)+COUNTIFS($H$7:$H$106,"OK",$E$7:$E$106,"Wartet",$D$7:$D$106,D53,$C$7:$C$106,"&lt;"&amp;C53)+COUNTIFS($H$7:$H$106,"OK",$E$7:$E$106,"Wartet",$D$7:$D$106,D53,$C$7:$C$106,C53,$A$7:$A$106,"&lt;"&amp;A53))</x:f>
      </x:c>
      <x:c r="G53" s="13" t="str">
        <x:f>IF(H53="","",IF(H53&lt;&gt;"OK","Eingabe korrigieren",IF(NOT(ISNUMBER($H$5)),"Kapazität prüfen",IF(E53="Wartet",IF(F53&lt;=$H$5,"Nachrücken prüfen","Wartet"),IF(E53="Angeboten","Rückmeldung abwarten",IF(E53="Zugesagt","Platz belegt","Abgesagt"))))))</x:f>
      </x:c>
      <x:c r="H53" s="13" t="str">
        <x:f>IF(COUNTA(A53:E53)=0,"",IF(A53="","ID fehlt",IF(COUNTIFS($A$7:$A$106,A53)&gt;1,"ID doppelt",IF(OR(B53="",NOT(ISNUMBER(C53)),C53&lt;=0,NOT(ISNUMBER(D53)),D53&lt;1,D53&gt;3,MOD(D53,1)&lt;&gt;0,AND(E53&lt;&gt;"Wartet",E53&lt;&gt;"Angeboten",E53&lt;&gt;"Zugesagt",E53&lt;&gt;"Abgesagt")),"Eingaben prüfen","OK"))))</x:f>
      </x:c>
      <x:c r="I53" s="11"/>
    </x:row>
    <x:row r="54" ht="38" customHeight="1">
      <x:c r="A54" s="11"/>
      <x:c r="B54" s="11"/>
      <x:c r="C54" s="12"/>
      <x:c r="D54" s="11"/>
      <x:c r="E54" s="11"/>
      <x:c r="F54" s="13" t="str">
        <x:f>IF(OR(H54&lt;&gt;"OK",E54&lt;&gt;"Wartet"),"",1+COUNTIFS($H$7:$H$106,"OK",$E$7:$E$106,"Wartet",$D$7:$D$106,"&lt;"&amp;D54)+COUNTIFS($H$7:$H$106,"OK",$E$7:$E$106,"Wartet",$D$7:$D$106,D54,$C$7:$C$106,"&lt;"&amp;C54)+COUNTIFS($H$7:$H$106,"OK",$E$7:$E$106,"Wartet",$D$7:$D$106,D54,$C$7:$C$106,C54,$A$7:$A$106,"&lt;"&amp;A54))</x:f>
      </x:c>
      <x:c r="G54" s="13" t="str">
        <x:f>IF(H54="","",IF(H54&lt;&gt;"OK","Eingabe korrigieren",IF(NOT(ISNUMBER($H$5)),"Kapazität prüfen",IF(E54="Wartet",IF(F54&lt;=$H$5,"Nachrücken prüfen","Wartet"),IF(E54="Angeboten","Rückmeldung abwarten",IF(E54="Zugesagt","Platz belegt","Abgesagt"))))))</x:f>
      </x:c>
      <x:c r="H54" s="13" t="str">
        <x:f>IF(COUNTA(A54:E54)=0,"",IF(A54="","ID fehlt",IF(COUNTIFS($A$7:$A$106,A54)&gt;1,"ID doppelt",IF(OR(B54="",NOT(ISNUMBER(C54)),C54&lt;=0,NOT(ISNUMBER(D54)),D54&lt;1,D54&gt;3,MOD(D54,1)&lt;&gt;0,AND(E54&lt;&gt;"Wartet",E54&lt;&gt;"Angeboten",E54&lt;&gt;"Zugesagt",E54&lt;&gt;"Abgesagt")),"Eingaben prüfen","OK"))))</x:f>
      </x:c>
      <x:c r="I54" s="11"/>
    </x:row>
    <x:row r="55" ht="38" customHeight="1">
      <x:c r="A55" s="11"/>
      <x:c r="B55" s="11"/>
      <x:c r="C55" s="12"/>
      <x:c r="D55" s="11"/>
      <x:c r="E55" s="11"/>
      <x:c r="F55" s="13" t="str">
        <x:f>IF(OR(H55&lt;&gt;"OK",E55&lt;&gt;"Wartet"),"",1+COUNTIFS($H$7:$H$106,"OK",$E$7:$E$106,"Wartet",$D$7:$D$106,"&lt;"&amp;D55)+COUNTIFS($H$7:$H$106,"OK",$E$7:$E$106,"Wartet",$D$7:$D$106,D55,$C$7:$C$106,"&lt;"&amp;C55)+COUNTIFS($H$7:$H$106,"OK",$E$7:$E$106,"Wartet",$D$7:$D$106,D55,$C$7:$C$106,C55,$A$7:$A$106,"&lt;"&amp;A55))</x:f>
      </x:c>
      <x:c r="G55" s="13" t="str">
        <x:f>IF(H55="","",IF(H55&lt;&gt;"OK","Eingabe korrigieren",IF(NOT(ISNUMBER($H$5)),"Kapazität prüfen",IF(E55="Wartet",IF(F55&lt;=$H$5,"Nachrücken prüfen","Wartet"),IF(E55="Angeboten","Rückmeldung abwarten",IF(E55="Zugesagt","Platz belegt","Abgesagt"))))))</x:f>
      </x:c>
      <x:c r="H55" s="13" t="str">
        <x:f>IF(COUNTA(A55:E55)=0,"",IF(A55="","ID fehlt",IF(COUNTIFS($A$7:$A$106,A55)&gt;1,"ID doppelt",IF(OR(B55="",NOT(ISNUMBER(C55)),C55&lt;=0,NOT(ISNUMBER(D55)),D55&lt;1,D55&gt;3,MOD(D55,1)&lt;&gt;0,AND(E55&lt;&gt;"Wartet",E55&lt;&gt;"Angeboten",E55&lt;&gt;"Zugesagt",E55&lt;&gt;"Abgesagt")),"Eingaben prüfen","OK"))))</x:f>
      </x:c>
      <x:c r="I55" s="11"/>
    </x:row>
    <x:row r="56" ht="38" customHeight="1">
      <x:c r="A56" s="11"/>
      <x:c r="B56" s="11"/>
      <x:c r="C56" s="12"/>
      <x:c r="D56" s="11"/>
      <x:c r="E56" s="11"/>
      <x:c r="F56" s="13" t="str">
        <x:f>IF(OR(H56&lt;&gt;"OK",E56&lt;&gt;"Wartet"),"",1+COUNTIFS($H$7:$H$106,"OK",$E$7:$E$106,"Wartet",$D$7:$D$106,"&lt;"&amp;D56)+COUNTIFS($H$7:$H$106,"OK",$E$7:$E$106,"Wartet",$D$7:$D$106,D56,$C$7:$C$106,"&lt;"&amp;C56)+COUNTIFS($H$7:$H$106,"OK",$E$7:$E$106,"Wartet",$D$7:$D$106,D56,$C$7:$C$106,C56,$A$7:$A$106,"&lt;"&amp;A56))</x:f>
      </x:c>
      <x:c r="G56" s="13" t="str">
        <x:f>IF(H56="","",IF(H56&lt;&gt;"OK","Eingabe korrigieren",IF(NOT(ISNUMBER($H$5)),"Kapazität prüfen",IF(E56="Wartet",IF(F56&lt;=$H$5,"Nachrücken prüfen","Wartet"),IF(E56="Angeboten","Rückmeldung abwarten",IF(E56="Zugesagt","Platz belegt","Abgesagt"))))))</x:f>
      </x:c>
      <x:c r="H56" s="13" t="str">
        <x:f>IF(COUNTA(A56:E56)=0,"",IF(A56="","ID fehlt",IF(COUNTIFS($A$7:$A$106,A56)&gt;1,"ID doppelt",IF(OR(B56="",NOT(ISNUMBER(C56)),C56&lt;=0,NOT(ISNUMBER(D56)),D56&lt;1,D56&gt;3,MOD(D56,1)&lt;&gt;0,AND(E56&lt;&gt;"Wartet",E56&lt;&gt;"Angeboten",E56&lt;&gt;"Zugesagt",E56&lt;&gt;"Abgesagt")),"Eingaben prüfen","OK"))))</x:f>
      </x:c>
      <x:c r="I56" s="11"/>
    </x:row>
    <x:row r="57" ht="38" customHeight="1">
      <x:c r="A57" s="11"/>
      <x:c r="B57" s="11"/>
      <x:c r="C57" s="12"/>
      <x:c r="D57" s="11"/>
      <x:c r="E57" s="11"/>
      <x:c r="F57" s="13" t="str">
        <x:f>IF(OR(H57&lt;&gt;"OK",E57&lt;&gt;"Wartet"),"",1+COUNTIFS($H$7:$H$106,"OK",$E$7:$E$106,"Wartet",$D$7:$D$106,"&lt;"&amp;D57)+COUNTIFS($H$7:$H$106,"OK",$E$7:$E$106,"Wartet",$D$7:$D$106,D57,$C$7:$C$106,"&lt;"&amp;C57)+COUNTIFS($H$7:$H$106,"OK",$E$7:$E$106,"Wartet",$D$7:$D$106,D57,$C$7:$C$106,C57,$A$7:$A$106,"&lt;"&amp;A57))</x:f>
      </x:c>
      <x:c r="G57" s="13" t="str">
        <x:f>IF(H57="","",IF(H57&lt;&gt;"OK","Eingabe korrigieren",IF(NOT(ISNUMBER($H$5)),"Kapazität prüfen",IF(E57="Wartet",IF(F57&lt;=$H$5,"Nachrücken prüfen","Wartet"),IF(E57="Angeboten","Rückmeldung abwarten",IF(E57="Zugesagt","Platz belegt","Abgesagt"))))))</x:f>
      </x:c>
      <x:c r="H57" s="13" t="str">
        <x:f>IF(COUNTA(A57:E57)=0,"",IF(A57="","ID fehlt",IF(COUNTIFS($A$7:$A$106,A57)&gt;1,"ID doppelt",IF(OR(B57="",NOT(ISNUMBER(C57)),C57&lt;=0,NOT(ISNUMBER(D57)),D57&lt;1,D57&gt;3,MOD(D57,1)&lt;&gt;0,AND(E57&lt;&gt;"Wartet",E57&lt;&gt;"Angeboten",E57&lt;&gt;"Zugesagt",E57&lt;&gt;"Abgesagt")),"Eingaben prüfen","OK"))))</x:f>
      </x:c>
      <x:c r="I57" s="11"/>
    </x:row>
    <x:row r="58" ht="38" customHeight="1">
      <x:c r="A58" s="11"/>
      <x:c r="B58" s="11"/>
      <x:c r="C58" s="12"/>
      <x:c r="D58" s="11"/>
      <x:c r="E58" s="11"/>
      <x:c r="F58" s="13" t="str">
        <x:f>IF(OR(H58&lt;&gt;"OK",E58&lt;&gt;"Wartet"),"",1+COUNTIFS($H$7:$H$106,"OK",$E$7:$E$106,"Wartet",$D$7:$D$106,"&lt;"&amp;D58)+COUNTIFS($H$7:$H$106,"OK",$E$7:$E$106,"Wartet",$D$7:$D$106,D58,$C$7:$C$106,"&lt;"&amp;C58)+COUNTIFS($H$7:$H$106,"OK",$E$7:$E$106,"Wartet",$D$7:$D$106,D58,$C$7:$C$106,C58,$A$7:$A$106,"&lt;"&amp;A58))</x:f>
      </x:c>
      <x:c r="G58" s="13" t="str">
        <x:f>IF(H58="","",IF(H58&lt;&gt;"OK","Eingabe korrigieren",IF(NOT(ISNUMBER($H$5)),"Kapazität prüfen",IF(E58="Wartet",IF(F58&lt;=$H$5,"Nachrücken prüfen","Wartet"),IF(E58="Angeboten","Rückmeldung abwarten",IF(E58="Zugesagt","Platz belegt","Abgesagt"))))))</x:f>
      </x:c>
      <x:c r="H58" s="13" t="str">
        <x:f>IF(COUNTA(A58:E58)=0,"",IF(A58="","ID fehlt",IF(COUNTIFS($A$7:$A$106,A58)&gt;1,"ID doppelt",IF(OR(B58="",NOT(ISNUMBER(C58)),C58&lt;=0,NOT(ISNUMBER(D58)),D58&lt;1,D58&gt;3,MOD(D58,1)&lt;&gt;0,AND(E58&lt;&gt;"Wartet",E58&lt;&gt;"Angeboten",E58&lt;&gt;"Zugesagt",E58&lt;&gt;"Abgesagt")),"Eingaben prüfen","OK"))))</x:f>
      </x:c>
      <x:c r="I58" s="11"/>
    </x:row>
    <x:row r="59" ht="38" customHeight="1">
      <x:c r="A59" s="11"/>
      <x:c r="B59" s="11"/>
      <x:c r="C59" s="12"/>
      <x:c r="D59" s="11"/>
      <x:c r="E59" s="11"/>
      <x:c r="F59" s="13" t="str">
        <x:f>IF(OR(H59&lt;&gt;"OK",E59&lt;&gt;"Wartet"),"",1+COUNTIFS($H$7:$H$106,"OK",$E$7:$E$106,"Wartet",$D$7:$D$106,"&lt;"&amp;D59)+COUNTIFS($H$7:$H$106,"OK",$E$7:$E$106,"Wartet",$D$7:$D$106,D59,$C$7:$C$106,"&lt;"&amp;C59)+COUNTIFS($H$7:$H$106,"OK",$E$7:$E$106,"Wartet",$D$7:$D$106,D59,$C$7:$C$106,C59,$A$7:$A$106,"&lt;"&amp;A59))</x:f>
      </x:c>
      <x:c r="G59" s="13" t="str">
        <x:f>IF(H59="","",IF(H59&lt;&gt;"OK","Eingabe korrigieren",IF(NOT(ISNUMBER($H$5)),"Kapazität prüfen",IF(E59="Wartet",IF(F59&lt;=$H$5,"Nachrücken prüfen","Wartet"),IF(E59="Angeboten","Rückmeldung abwarten",IF(E59="Zugesagt","Platz belegt","Abgesagt"))))))</x:f>
      </x:c>
      <x:c r="H59" s="13" t="str">
        <x:f>IF(COUNTA(A59:E59)=0,"",IF(A59="","ID fehlt",IF(COUNTIFS($A$7:$A$106,A59)&gt;1,"ID doppelt",IF(OR(B59="",NOT(ISNUMBER(C59)),C59&lt;=0,NOT(ISNUMBER(D59)),D59&lt;1,D59&gt;3,MOD(D59,1)&lt;&gt;0,AND(E59&lt;&gt;"Wartet",E59&lt;&gt;"Angeboten",E59&lt;&gt;"Zugesagt",E59&lt;&gt;"Abgesagt")),"Eingaben prüfen","OK"))))</x:f>
      </x:c>
      <x:c r="I59" s="11"/>
    </x:row>
    <x:row r="60" ht="38" customHeight="1">
      <x:c r="A60" s="11"/>
      <x:c r="B60" s="11"/>
      <x:c r="C60" s="12"/>
      <x:c r="D60" s="11"/>
      <x:c r="E60" s="11"/>
      <x:c r="F60" s="13" t="str">
        <x:f>IF(OR(H60&lt;&gt;"OK",E60&lt;&gt;"Wartet"),"",1+COUNTIFS($H$7:$H$106,"OK",$E$7:$E$106,"Wartet",$D$7:$D$106,"&lt;"&amp;D60)+COUNTIFS($H$7:$H$106,"OK",$E$7:$E$106,"Wartet",$D$7:$D$106,D60,$C$7:$C$106,"&lt;"&amp;C60)+COUNTIFS($H$7:$H$106,"OK",$E$7:$E$106,"Wartet",$D$7:$D$106,D60,$C$7:$C$106,C60,$A$7:$A$106,"&lt;"&amp;A60))</x:f>
      </x:c>
      <x:c r="G60" s="13" t="str">
        <x:f>IF(H60="","",IF(H60&lt;&gt;"OK","Eingabe korrigieren",IF(NOT(ISNUMBER($H$5)),"Kapazität prüfen",IF(E60="Wartet",IF(F60&lt;=$H$5,"Nachrücken prüfen","Wartet"),IF(E60="Angeboten","Rückmeldung abwarten",IF(E60="Zugesagt","Platz belegt","Abgesagt"))))))</x:f>
      </x:c>
      <x:c r="H60" s="13" t="str">
        <x:f>IF(COUNTA(A60:E60)=0,"",IF(A60="","ID fehlt",IF(COUNTIFS($A$7:$A$106,A60)&gt;1,"ID doppelt",IF(OR(B60="",NOT(ISNUMBER(C60)),C60&lt;=0,NOT(ISNUMBER(D60)),D60&lt;1,D60&gt;3,MOD(D60,1)&lt;&gt;0,AND(E60&lt;&gt;"Wartet",E60&lt;&gt;"Angeboten",E60&lt;&gt;"Zugesagt",E60&lt;&gt;"Abgesagt")),"Eingaben prüfen","OK"))))</x:f>
      </x:c>
      <x:c r="I60" s="11"/>
    </x:row>
    <x:row r="61" ht="38" customHeight="1">
      <x:c r="A61" s="11"/>
      <x:c r="B61" s="11"/>
      <x:c r="C61" s="12"/>
      <x:c r="D61" s="11"/>
      <x:c r="E61" s="11"/>
      <x:c r="F61" s="13" t="str">
        <x:f>IF(OR(H61&lt;&gt;"OK",E61&lt;&gt;"Wartet"),"",1+COUNTIFS($H$7:$H$106,"OK",$E$7:$E$106,"Wartet",$D$7:$D$106,"&lt;"&amp;D61)+COUNTIFS($H$7:$H$106,"OK",$E$7:$E$106,"Wartet",$D$7:$D$106,D61,$C$7:$C$106,"&lt;"&amp;C61)+COUNTIFS($H$7:$H$106,"OK",$E$7:$E$106,"Wartet",$D$7:$D$106,D61,$C$7:$C$106,C61,$A$7:$A$106,"&lt;"&amp;A61))</x:f>
      </x:c>
      <x:c r="G61" s="13" t="str">
        <x:f>IF(H61="","",IF(H61&lt;&gt;"OK","Eingabe korrigieren",IF(NOT(ISNUMBER($H$5)),"Kapazität prüfen",IF(E61="Wartet",IF(F61&lt;=$H$5,"Nachrücken prüfen","Wartet"),IF(E61="Angeboten","Rückmeldung abwarten",IF(E61="Zugesagt","Platz belegt","Abgesagt"))))))</x:f>
      </x:c>
      <x:c r="H61" s="13" t="str">
        <x:f>IF(COUNTA(A61:E61)=0,"",IF(A61="","ID fehlt",IF(COUNTIFS($A$7:$A$106,A61)&gt;1,"ID doppelt",IF(OR(B61="",NOT(ISNUMBER(C61)),C61&lt;=0,NOT(ISNUMBER(D61)),D61&lt;1,D61&gt;3,MOD(D61,1)&lt;&gt;0,AND(E61&lt;&gt;"Wartet",E61&lt;&gt;"Angeboten",E61&lt;&gt;"Zugesagt",E61&lt;&gt;"Abgesagt")),"Eingaben prüfen","OK"))))</x:f>
      </x:c>
      <x:c r="I61" s="11"/>
    </x:row>
    <x:row r="62" ht="38" customHeight="1">
      <x:c r="A62" s="11"/>
      <x:c r="B62" s="11"/>
      <x:c r="C62" s="12"/>
      <x:c r="D62" s="11"/>
      <x:c r="E62" s="11"/>
      <x:c r="F62" s="13" t="str">
        <x:f>IF(OR(H62&lt;&gt;"OK",E62&lt;&gt;"Wartet"),"",1+COUNTIFS($H$7:$H$106,"OK",$E$7:$E$106,"Wartet",$D$7:$D$106,"&lt;"&amp;D62)+COUNTIFS($H$7:$H$106,"OK",$E$7:$E$106,"Wartet",$D$7:$D$106,D62,$C$7:$C$106,"&lt;"&amp;C62)+COUNTIFS($H$7:$H$106,"OK",$E$7:$E$106,"Wartet",$D$7:$D$106,D62,$C$7:$C$106,C62,$A$7:$A$106,"&lt;"&amp;A62))</x:f>
      </x:c>
      <x:c r="G62" s="13" t="str">
        <x:f>IF(H62="","",IF(H62&lt;&gt;"OK","Eingabe korrigieren",IF(NOT(ISNUMBER($H$5)),"Kapazität prüfen",IF(E62="Wartet",IF(F62&lt;=$H$5,"Nachrücken prüfen","Wartet"),IF(E62="Angeboten","Rückmeldung abwarten",IF(E62="Zugesagt","Platz belegt","Abgesagt"))))))</x:f>
      </x:c>
      <x:c r="H62" s="13" t="str">
        <x:f>IF(COUNTA(A62:E62)=0,"",IF(A62="","ID fehlt",IF(COUNTIFS($A$7:$A$106,A62)&gt;1,"ID doppelt",IF(OR(B62="",NOT(ISNUMBER(C62)),C62&lt;=0,NOT(ISNUMBER(D62)),D62&lt;1,D62&gt;3,MOD(D62,1)&lt;&gt;0,AND(E62&lt;&gt;"Wartet",E62&lt;&gt;"Angeboten",E62&lt;&gt;"Zugesagt",E62&lt;&gt;"Abgesagt")),"Eingaben prüfen","OK"))))</x:f>
      </x:c>
      <x:c r="I62" s="11"/>
    </x:row>
    <x:row r="63" ht="38" customHeight="1">
      <x:c r="A63" s="11"/>
      <x:c r="B63" s="11"/>
      <x:c r="C63" s="12"/>
      <x:c r="D63" s="11"/>
      <x:c r="E63" s="11"/>
      <x:c r="F63" s="13" t="str">
        <x:f>IF(OR(H63&lt;&gt;"OK",E63&lt;&gt;"Wartet"),"",1+COUNTIFS($H$7:$H$106,"OK",$E$7:$E$106,"Wartet",$D$7:$D$106,"&lt;"&amp;D63)+COUNTIFS($H$7:$H$106,"OK",$E$7:$E$106,"Wartet",$D$7:$D$106,D63,$C$7:$C$106,"&lt;"&amp;C63)+COUNTIFS($H$7:$H$106,"OK",$E$7:$E$106,"Wartet",$D$7:$D$106,D63,$C$7:$C$106,C63,$A$7:$A$106,"&lt;"&amp;A63))</x:f>
      </x:c>
      <x:c r="G63" s="13" t="str">
        <x:f>IF(H63="","",IF(H63&lt;&gt;"OK","Eingabe korrigieren",IF(NOT(ISNUMBER($H$5)),"Kapazität prüfen",IF(E63="Wartet",IF(F63&lt;=$H$5,"Nachrücken prüfen","Wartet"),IF(E63="Angeboten","Rückmeldung abwarten",IF(E63="Zugesagt","Platz belegt","Abgesagt"))))))</x:f>
      </x:c>
      <x:c r="H63" s="13" t="str">
        <x:f>IF(COUNTA(A63:E63)=0,"",IF(A63="","ID fehlt",IF(COUNTIFS($A$7:$A$106,A63)&gt;1,"ID doppelt",IF(OR(B63="",NOT(ISNUMBER(C63)),C63&lt;=0,NOT(ISNUMBER(D63)),D63&lt;1,D63&gt;3,MOD(D63,1)&lt;&gt;0,AND(E63&lt;&gt;"Wartet",E63&lt;&gt;"Angeboten",E63&lt;&gt;"Zugesagt",E63&lt;&gt;"Abgesagt")),"Eingaben prüfen","OK"))))</x:f>
      </x:c>
      <x:c r="I63" s="11"/>
    </x:row>
    <x:row r="64" ht="38" customHeight="1">
      <x:c r="A64" s="11"/>
      <x:c r="B64" s="11"/>
      <x:c r="C64" s="12"/>
      <x:c r="D64" s="11"/>
      <x:c r="E64" s="11"/>
      <x:c r="F64" s="13" t="str">
        <x:f>IF(OR(H64&lt;&gt;"OK",E64&lt;&gt;"Wartet"),"",1+COUNTIFS($H$7:$H$106,"OK",$E$7:$E$106,"Wartet",$D$7:$D$106,"&lt;"&amp;D64)+COUNTIFS($H$7:$H$106,"OK",$E$7:$E$106,"Wartet",$D$7:$D$106,D64,$C$7:$C$106,"&lt;"&amp;C64)+COUNTIFS($H$7:$H$106,"OK",$E$7:$E$106,"Wartet",$D$7:$D$106,D64,$C$7:$C$106,C64,$A$7:$A$106,"&lt;"&amp;A64))</x:f>
      </x:c>
      <x:c r="G64" s="13" t="str">
        <x:f>IF(H64="","",IF(H64&lt;&gt;"OK","Eingabe korrigieren",IF(NOT(ISNUMBER($H$5)),"Kapazität prüfen",IF(E64="Wartet",IF(F64&lt;=$H$5,"Nachrücken prüfen","Wartet"),IF(E64="Angeboten","Rückmeldung abwarten",IF(E64="Zugesagt","Platz belegt","Abgesagt"))))))</x:f>
      </x:c>
      <x:c r="H64" s="13" t="str">
        <x:f>IF(COUNTA(A64:E64)=0,"",IF(A64="","ID fehlt",IF(COUNTIFS($A$7:$A$106,A64)&gt;1,"ID doppelt",IF(OR(B64="",NOT(ISNUMBER(C64)),C64&lt;=0,NOT(ISNUMBER(D64)),D64&lt;1,D64&gt;3,MOD(D64,1)&lt;&gt;0,AND(E64&lt;&gt;"Wartet",E64&lt;&gt;"Angeboten",E64&lt;&gt;"Zugesagt",E64&lt;&gt;"Abgesagt")),"Eingaben prüfen","OK"))))</x:f>
      </x:c>
      <x:c r="I64" s="11"/>
    </x:row>
    <x:row r="65" ht="38" customHeight="1">
      <x:c r="A65" s="11"/>
      <x:c r="B65" s="11"/>
      <x:c r="C65" s="12"/>
      <x:c r="D65" s="11"/>
      <x:c r="E65" s="11"/>
      <x:c r="F65" s="13" t="str">
        <x:f>IF(OR(H65&lt;&gt;"OK",E65&lt;&gt;"Wartet"),"",1+COUNTIFS($H$7:$H$106,"OK",$E$7:$E$106,"Wartet",$D$7:$D$106,"&lt;"&amp;D65)+COUNTIFS($H$7:$H$106,"OK",$E$7:$E$106,"Wartet",$D$7:$D$106,D65,$C$7:$C$106,"&lt;"&amp;C65)+COUNTIFS($H$7:$H$106,"OK",$E$7:$E$106,"Wartet",$D$7:$D$106,D65,$C$7:$C$106,C65,$A$7:$A$106,"&lt;"&amp;A65))</x:f>
      </x:c>
      <x:c r="G65" s="13" t="str">
        <x:f>IF(H65="","",IF(H65&lt;&gt;"OK","Eingabe korrigieren",IF(NOT(ISNUMBER($H$5)),"Kapazität prüfen",IF(E65="Wartet",IF(F65&lt;=$H$5,"Nachrücken prüfen","Wartet"),IF(E65="Angeboten","Rückmeldung abwarten",IF(E65="Zugesagt","Platz belegt","Abgesagt"))))))</x:f>
      </x:c>
      <x:c r="H65" s="13" t="str">
        <x:f>IF(COUNTA(A65:E65)=0,"",IF(A65="","ID fehlt",IF(COUNTIFS($A$7:$A$106,A65)&gt;1,"ID doppelt",IF(OR(B65="",NOT(ISNUMBER(C65)),C65&lt;=0,NOT(ISNUMBER(D65)),D65&lt;1,D65&gt;3,MOD(D65,1)&lt;&gt;0,AND(E65&lt;&gt;"Wartet",E65&lt;&gt;"Angeboten",E65&lt;&gt;"Zugesagt",E65&lt;&gt;"Abgesagt")),"Eingaben prüfen","OK"))))</x:f>
      </x:c>
      <x:c r="I65" s="11"/>
    </x:row>
    <x:row r="66" ht="38" customHeight="1">
      <x:c r="A66" s="11"/>
      <x:c r="B66" s="11"/>
      <x:c r="C66" s="12"/>
      <x:c r="D66" s="11"/>
      <x:c r="E66" s="11"/>
      <x:c r="F66" s="13" t="str">
        <x:f>IF(OR(H66&lt;&gt;"OK",E66&lt;&gt;"Wartet"),"",1+COUNTIFS($H$7:$H$106,"OK",$E$7:$E$106,"Wartet",$D$7:$D$106,"&lt;"&amp;D66)+COUNTIFS($H$7:$H$106,"OK",$E$7:$E$106,"Wartet",$D$7:$D$106,D66,$C$7:$C$106,"&lt;"&amp;C66)+COUNTIFS($H$7:$H$106,"OK",$E$7:$E$106,"Wartet",$D$7:$D$106,D66,$C$7:$C$106,C66,$A$7:$A$106,"&lt;"&amp;A66))</x:f>
      </x:c>
      <x:c r="G66" s="13" t="str">
        <x:f>IF(H66="","",IF(H66&lt;&gt;"OK","Eingabe korrigieren",IF(NOT(ISNUMBER($H$5)),"Kapazität prüfen",IF(E66="Wartet",IF(F66&lt;=$H$5,"Nachrücken prüfen","Wartet"),IF(E66="Angeboten","Rückmeldung abwarten",IF(E66="Zugesagt","Platz belegt","Abgesagt"))))))</x:f>
      </x:c>
      <x:c r="H66" s="13" t="str">
        <x:f>IF(COUNTA(A66:E66)=0,"",IF(A66="","ID fehlt",IF(COUNTIFS($A$7:$A$106,A66)&gt;1,"ID doppelt",IF(OR(B66="",NOT(ISNUMBER(C66)),C66&lt;=0,NOT(ISNUMBER(D66)),D66&lt;1,D66&gt;3,MOD(D66,1)&lt;&gt;0,AND(E66&lt;&gt;"Wartet",E66&lt;&gt;"Angeboten",E66&lt;&gt;"Zugesagt",E66&lt;&gt;"Abgesagt")),"Eingaben prüfen","OK"))))</x:f>
      </x:c>
      <x:c r="I66" s="11"/>
    </x:row>
    <x:row r="67" ht="38" customHeight="1">
      <x:c r="A67" s="11"/>
      <x:c r="B67" s="11"/>
      <x:c r="C67" s="12"/>
      <x:c r="D67" s="11"/>
      <x:c r="E67" s="11"/>
      <x:c r="F67" s="13" t="str">
        <x:f>IF(OR(H67&lt;&gt;"OK",E67&lt;&gt;"Wartet"),"",1+COUNTIFS($H$7:$H$106,"OK",$E$7:$E$106,"Wartet",$D$7:$D$106,"&lt;"&amp;D67)+COUNTIFS($H$7:$H$106,"OK",$E$7:$E$106,"Wartet",$D$7:$D$106,D67,$C$7:$C$106,"&lt;"&amp;C67)+COUNTIFS($H$7:$H$106,"OK",$E$7:$E$106,"Wartet",$D$7:$D$106,D67,$C$7:$C$106,C67,$A$7:$A$106,"&lt;"&amp;A67))</x:f>
      </x:c>
      <x:c r="G67" s="13" t="str">
        <x:f>IF(H67="","",IF(H67&lt;&gt;"OK","Eingabe korrigieren",IF(NOT(ISNUMBER($H$5)),"Kapazität prüfen",IF(E67="Wartet",IF(F67&lt;=$H$5,"Nachrücken prüfen","Wartet"),IF(E67="Angeboten","Rückmeldung abwarten",IF(E67="Zugesagt","Platz belegt","Abgesagt"))))))</x:f>
      </x:c>
      <x:c r="H67" s="13" t="str">
        <x:f>IF(COUNTA(A67:E67)=0,"",IF(A67="","ID fehlt",IF(COUNTIFS($A$7:$A$106,A67)&gt;1,"ID doppelt",IF(OR(B67="",NOT(ISNUMBER(C67)),C67&lt;=0,NOT(ISNUMBER(D67)),D67&lt;1,D67&gt;3,MOD(D67,1)&lt;&gt;0,AND(E67&lt;&gt;"Wartet",E67&lt;&gt;"Angeboten",E67&lt;&gt;"Zugesagt",E67&lt;&gt;"Abgesagt")),"Eingaben prüfen","OK"))))</x:f>
      </x:c>
      <x:c r="I67" s="11"/>
    </x:row>
    <x:row r="68" ht="38" customHeight="1">
      <x:c r="A68" s="11"/>
      <x:c r="B68" s="11"/>
      <x:c r="C68" s="12"/>
      <x:c r="D68" s="11"/>
      <x:c r="E68" s="11"/>
      <x:c r="F68" s="13" t="str">
        <x:f>IF(OR(H68&lt;&gt;"OK",E68&lt;&gt;"Wartet"),"",1+COUNTIFS($H$7:$H$106,"OK",$E$7:$E$106,"Wartet",$D$7:$D$106,"&lt;"&amp;D68)+COUNTIFS($H$7:$H$106,"OK",$E$7:$E$106,"Wartet",$D$7:$D$106,D68,$C$7:$C$106,"&lt;"&amp;C68)+COUNTIFS($H$7:$H$106,"OK",$E$7:$E$106,"Wartet",$D$7:$D$106,D68,$C$7:$C$106,C68,$A$7:$A$106,"&lt;"&amp;A68))</x:f>
      </x:c>
      <x:c r="G68" s="13" t="str">
        <x:f>IF(H68="","",IF(H68&lt;&gt;"OK","Eingabe korrigieren",IF(NOT(ISNUMBER($H$5)),"Kapazität prüfen",IF(E68="Wartet",IF(F68&lt;=$H$5,"Nachrücken prüfen","Wartet"),IF(E68="Angeboten","Rückmeldung abwarten",IF(E68="Zugesagt","Platz belegt","Abgesagt"))))))</x:f>
      </x:c>
      <x:c r="H68" s="13" t="str">
        <x:f>IF(COUNTA(A68:E68)=0,"",IF(A68="","ID fehlt",IF(COUNTIFS($A$7:$A$106,A68)&gt;1,"ID doppelt",IF(OR(B68="",NOT(ISNUMBER(C68)),C68&lt;=0,NOT(ISNUMBER(D68)),D68&lt;1,D68&gt;3,MOD(D68,1)&lt;&gt;0,AND(E68&lt;&gt;"Wartet",E68&lt;&gt;"Angeboten",E68&lt;&gt;"Zugesagt",E68&lt;&gt;"Abgesagt")),"Eingaben prüfen","OK"))))</x:f>
      </x:c>
      <x:c r="I68" s="11"/>
    </x:row>
    <x:row r="69" ht="38" customHeight="1">
      <x:c r="A69" s="11"/>
      <x:c r="B69" s="11"/>
      <x:c r="C69" s="12"/>
      <x:c r="D69" s="11"/>
      <x:c r="E69" s="11"/>
      <x:c r="F69" s="13" t="str">
        <x:f>IF(OR(H69&lt;&gt;"OK",E69&lt;&gt;"Wartet"),"",1+COUNTIFS($H$7:$H$106,"OK",$E$7:$E$106,"Wartet",$D$7:$D$106,"&lt;"&amp;D69)+COUNTIFS($H$7:$H$106,"OK",$E$7:$E$106,"Wartet",$D$7:$D$106,D69,$C$7:$C$106,"&lt;"&amp;C69)+COUNTIFS($H$7:$H$106,"OK",$E$7:$E$106,"Wartet",$D$7:$D$106,D69,$C$7:$C$106,C69,$A$7:$A$106,"&lt;"&amp;A69))</x:f>
      </x:c>
      <x:c r="G69" s="13" t="str">
        <x:f>IF(H69="","",IF(H69&lt;&gt;"OK","Eingabe korrigieren",IF(NOT(ISNUMBER($H$5)),"Kapazität prüfen",IF(E69="Wartet",IF(F69&lt;=$H$5,"Nachrücken prüfen","Wartet"),IF(E69="Angeboten","Rückmeldung abwarten",IF(E69="Zugesagt","Platz belegt","Abgesagt"))))))</x:f>
      </x:c>
      <x:c r="H69" s="13" t="str">
        <x:f>IF(COUNTA(A69:E69)=0,"",IF(A69="","ID fehlt",IF(COUNTIFS($A$7:$A$106,A69)&gt;1,"ID doppelt",IF(OR(B69="",NOT(ISNUMBER(C69)),C69&lt;=0,NOT(ISNUMBER(D69)),D69&lt;1,D69&gt;3,MOD(D69,1)&lt;&gt;0,AND(E69&lt;&gt;"Wartet",E69&lt;&gt;"Angeboten",E69&lt;&gt;"Zugesagt",E69&lt;&gt;"Abgesagt")),"Eingaben prüfen","OK"))))</x:f>
      </x:c>
      <x:c r="I69" s="11"/>
    </x:row>
    <x:row r="70" ht="38" customHeight="1">
      <x:c r="A70" s="11"/>
      <x:c r="B70" s="11"/>
      <x:c r="C70" s="12"/>
      <x:c r="D70" s="11"/>
      <x:c r="E70" s="11"/>
      <x:c r="F70" s="13" t="str">
        <x:f>IF(OR(H70&lt;&gt;"OK",E70&lt;&gt;"Wartet"),"",1+COUNTIFS($H$7:$H$106,"OK",$E$7:$E$106,"Wartet",$D$7:$D$106,"&lt;"&amp;D70)+COUNTIFS($H$7:$H$106,"OK",$E$7:$E$106,"Wartet",$D$7:$D$106,D70,$C$7:$C$106,"&lt;"&amp;C70)+COUNTIFS($H$7:$H$106,"OK",$E$7:$E$106,"Wartet",$D$7:$D$106,D70,$C$7:$C$106,C70,$A$7:$A$106,"&lt;"&amp;A70))</x:f>
      </x:c>
      <x:c r="G70" s="13" t="str">
        <x:f>IF(H70="","",IF(H70&lt;&gt;"OK","Eingabe korrigieren",IF(NOT(ISNUMBER($H$5)),"Kapazität prüfen",IF(E70="Wartet",IF(F70&lt;=$H$5,"Nachrücken prüfen","Wartet"),IF(E70="Angeboten","Rückmeldung abwarten",IF(E70="Zugesagt","Platz belegt","Abgesagt"))))))</x:f>
      </x:c>
      <x:c r="H70" s="13" t="str">
        <x:f>IF(COUNTA(A70:E70)=0,"",IF(A70="","ID fehlt",IF(COUNTIFS($A$7:$A$106,A70)&gt;1,"ID doppelt",IF(OR(B70="",NOT(ISNUMBER(C70)),C70&lt;=0,NOT(ISNUMBER(D70)),D70&lt;1,D70&gt;3,MOD(D70,1)&lt;&gt;0,AND(E70&lt;&gt;"Wartet",E70&lt;&gt;"Angeboten",E70&lt;&gt;"Zugesagt",E70&lt;&gt;"Abgesagt")),"Eingaben prüfen","OK"))))</x:f>
      </x:c>
      <x:c r="I70" s="11"/>
    </x:row>
    <x:row r="71" ht="38" customHeight="1">
      <x:c r="A71" s="11"/>
      <x:c r="B71" s="11"/>
      <x:c r="C71" s="12"/>
      <x:c r="D71" s="11"/>
      <x:c r="E71" s="11"/>
      <x:c r="F71" s="13" t="str">
        <x:f>IF(OR(H71&lt;&gt;"OK",E71&lt;&gt;"Wartet"),"",1+COUNTIFS($H$7:$H$106,"OK",$E$7:$E$106,"Wartet",$D$7:$D$106,"&lt;"&amp;D71)+COUNTIFS($H$7:$H$106,"OK",$E$7:$E$106,"Wartet",$D$7:$D$106,D71,$C$7:$C$106,"&lt;"&amp;C71)+COUNTIFS($H$7:$H$106,"OK",$E$7:$E$106,"Wartet",$D$7:$D$106,D71,$C$7:$C$106,C71,$A$7:$A$106,"&lt;"&amp;A71))</x:f>
      </x:c>
      <x:c r="G71" s="13" t="str">
        <x:f>IF(H71="","",IF(H71&lt;&gt;"OK","Eingabe korrigieren",IF(NOT(ISNUMBER($H$5)),"Kapazität prüfen",IF(E71="Wartet",IF(F71&lt;=$H$5,"Nachrücken prüfen","Wartet"),IF(E71="Angeboten","Rückmeldung abwarten",IF(E71="Zugesagt","Platz belegt","Abgesagt"))))))</x:f>
      </x:c>
      <x:c r="H71" s="13" t="str">
        <x:f>IF(COUNTA(A71:E71)=0,"",IF(A71="","ID fehlt",IF(COUNTIFS($A$7:$A$106,A71)&gt;1,"ID doppelt",IF(OR(B71="",NOT(ISNUMBER(C71)),C71&lt;=0,NOT(ISNUMBER(D71)),D71&lt;1,D71&gt;3,MOD(D71,1)&lt;&gt;0,AND(E71&lt;&gt;"Wartet",E71&lt;&gt;"Angeboten",E71&lt;&gt;"Zugesagt",E71&lt;&gt;"Abgesagt")),"Eingaben prüfen","OK"))))</x:f>
      </x:c>
      <x:c r="I71" s="11"/>
    </x:row>
    <x:row r="72" ht="38" customHeight="1">
      <x:c r="A72" s="11"/>
      <x:c r="B72" s="11"/>
      <x:c r="C72" s="12"/>
      <x:c r="D72" s="11"/>
      <x:c r="E72" s="11"/>
      <x:c r="F72" s="13" t="str">
        <x:f>IF(OR(H72&lt;&gt;"OK",E72&lt;&gt;"Wartet"),"",1+COUNTIFS($H$7:$H$106,"OK",$E$7:$E$106,"Wartet",$D$7:$D$106,"&lt;"&amp;D72)+COUNTIFS($H$7:$H$106,"OK",$E$7:$E$106,"Wartet",$D$7:$D$106,D72,$C$7:$C$106,"&lt;"&amp;C72)+COUNTIFS($H$7:$H$106,"OK",$E$7:$E$106,"Wartet",$D$7:$D$106,D72,$C$7:$C$106,C72,$A$7:$A$106,"&lt;"&amp;A72))</x:f>
      </x:c>
      <x:c r="G72" s="13" t="str">
        <x:f>IF(H72="","",IF(H72&lt;&gt;"OK","Eingabe korrigieren",IF(NOT(ISNUMBER($H$5)),"Kapazität prüfen",IF(E72="Wartet",IF(F72&lt;=$H$5,"Nachrücken prüfen","Wartet"),IF(E72="Angeboten","Rückmeldung abwarten",IF(E72="Zugesagt","Platz belegt","Abgesagt"))))))</x:f>
      </x:c>
      <x:c r="H72" s="13" t="str">
        <x:f>IF(COUNTA(A72:E72)=0,"",IF(A72="","ID fehlt",IF(COUNTIFS($A$7:$A$106,A72)&gt;1,"ID doppelt",IF(OR(B72="",NOT(ISNUMBER(C72)),C72&lt;=0,NOT(ISNUMBER(D72)),D72&lt;1,D72&gt;3,MOD(D72,1)&lt;&gt;0,AND(E72&lt;&gt;"Wartet",E72&lt;&gt;"Angeboten",E72&lt;&gt;"Zugesagt",E72&lt;&gt;"Abgesagt")),"Eingaben prüfen","OK"))))</x:f>
      </x:c>
      <x:c r="I72" s="11"/>
    </x:row>
    <x:row r="73" ht="38" customHeight="1">
      <x:c r="A73" s="11"/>
      <x:c r="B73" s="11"/>
      <x:c r="C73" s="12"/>
      <x:c r="D73" s="11"/>
      <x:c r="E73" s="11"/>
      <x:c r="F73" s="13" t="str">
        <x:f>IF(OR(H73&lt;&gt;"OK",E73&lt;&gt;"Wartet"),"",1+COUNTIFS($H$7:$H$106,"OK",$E$7:$E$106,"Wartet",$D$7:$D$106,"&lt;"&amp;D73)+COUNTIFS($H$7:$H$106,"OK",$E$7:$E$106,"Wartet",$D$7:$D$106,D73,$C$7:$C$106,"&lt;"&amp;C73)+COUNTIFS($H$7:$H$106,"OK",$E$7:$E$106,"Wartet",$D$7:$D$106,D73,$C$7:$C$106,C73,$A$7:$A$106,"&lt;"&amp;A73))</x:f>
      </x:c>
      <x:c r="G73" s="13" t="str">
        <x:f>IF(H73="","",IF(H73&lt;&gt;"OK","Eingabe korrigieren",IF(NOT(ISNUMBER($H$5)),"Kapazität prüfen",IF(E73="Wartet",IF(F73&lt;=$H$5,"Nachrücken prüfen","Wartet"),IF(E73="Angeboten","Rückmeldung abwarten",IF(E73="Zugesagt","Platz belegt","Abgesagt"))))))</x:f>
      </x:c>
      <x:c r="H73" s="13" t="str">
        <x:f>IF(COUNTA(A73:E73)=0,"",IF(A73="","ID fehlt",IF(COUNTIFS($A$7:$A$106,A73)&gt;1,"ID doppelt",IF(OR(B73="",NOT(ISNUMBER(C73)),C73&lt;=0,NOT(ISNUMBER(D73)),D73&lt;1,D73&gt;3,MOD(D73,1)&lt;&gt;0,AND(E73&lt;&gt;"Wartet",E73&lt;&gt;"Angeboten",E73&lt;&gt;"Zugesagt",E73&lt;&gt;"Abgesagt")),"Eingaben prüfen","OK"))))</x:f>
      </x:c>
      <x:c r="I73" s="11"/>
    </x:row>
    <x:row r="74" ht="38" customHeight="1">
      <x:c r="A74" s="11"/>
      <x:c r="B74" s="11"/>
      <x:c r="C74" s="12"/>
      <x:c r="D74" s="11"/>
      <x:c r="E74" s="11"/>
      <x:c r="F74" s="13" t="str">
        <x:f>IF(OR(H74&lt;&gt;"OK",E74&lt;&gt;"Wartet"),"",1+COUNTIFS($H$7:$H$106,"OK",$E$7:$E$106,"Wartet",$D$7:$D$106,"&lt;"&amp;D74)+COUNTIFS($H$7:$H$106,"OK",$E$7:$E$106,"Wartet",$D$7:$D$106,D74,$C$7:$C$106,"&lt;"&amp;C74)+COUNTIFS($H$7:$H$106,"OK",$E$7:$E$106,"Wartet",$D$7:$D$106,D74,$C$7:$C$106,C74,$A$7:$A$106,"&lt;"&amp;A74))</x:f>
      </x:c>
      <x:c r="G74" s="13" t="str">
        <x:f>IF(H74="","",IF(H74&lt;&gt;"OK","Eingabe korrigieren",IF(NOT(ISNUMBER($H$5)),"Kapazität prüfen",IF(E74="Wartet",IF(F74&lt;=$H$5,"Nachrücken prüfen","Wartet"),IF(E74="Angeboten","Rückmeldung abwarten",IF(E74="Zugesagt","Platz belegt","Abgesagt"))))))</x:f>
      </x:c>
      <x:c r="H74" s="13" t="str">
        <x:f>IF(COUNTA(A74:E74)=0,"",IF(A74="","ID fehlt",IF(COUNTIFS($A$7:$A$106,A74)&gt;1,"ID doppelt",IF(OR(B74="",NOT(ISNUMBER(C74)),C74&lt;=0,NOT(ISNUMBER(D74)),D74&lt;1,D74&gt;3,MOD(D74,1)&lt;&gt;0,AND(E74&lt;&gt;"Wartet",E74&lt;&gt;"Angeboten",E74&lt;&gt;"Zugesagt",E74&lt;&gt;"Abgesagt")),"Eingaben prüfen","OK"))))</x:f>
      </x:c>
      <x:c r="I74" s="11"/>
    </x:row>
    <x:row r="75" ht="38" customHeight="1">
      <x:c r="A75" s="11"/>
      <x:c r="B75" s="11"/>
      <x:c r="C75" s="12"/>
      <x:c r="D75" s="11"/>
      <x:c r="E75" s="11"/>
      <x:c r="F75" s="13" t="str">
        <x:f>IF(OR(H75&lt;&gt;"OK",E75&lt;&gt;"Wartet"),"",1+COUNTIFS($H$7:$H$106,"OK",$E$7:$E$106,"Wartet",$D$7:$D$106,"&lt;"&amp;D75)+COUNTIFS($H$7:$H$106,"OK",$E$7:$E$106,"Wartet",$D$7:$D$106,D75,$C$7:$C$106,"&lt;"&amp;C75)+COUNTIFS($H$7:$H$106,"OK",$E$7:$E$106,"Wartet",$D$7:$D$106,D75,$C$7:$C$106,C75,$A$7:$A$106,"&lt;"&amp;A75))</x:f>
      </x:c>
      <x:c r="G75" s="13" t="str">
        <x:f>IF(H75="","",IF(H75&lt;&gt;"OK","Eingabe korrigieren",IF(NOT(ISNUMBER($H$5)),"Kapazität prüfen",IF(E75="Wartet",IF(F75&lt;=$H$5,"Nachrücken prüfen","Wartet"),IF(E75="Angeboten","Rückmeldung abwarten",IF(E75="Zugesagt","Platz belegt","Abgesagt"))))))</x:f>
      </x:c>
      <x:c r="H75" s="13" t="str">
        <x:f>IF(COUNTA(A75:E75)=0,"",IF(A75="","ID fehlt",IF(COUNTIFS($A$7:$A$106,A75)&gt;1,"ID doppelt",IF(OR(B75="",NOT(ISNUMBER(C75)),C75&lt;=0,NOT(ISNUMBER(D75)),D75&lt;1,D75&gt;3,MOD(D75,1)&lt;&gt;0,AND(E75&lt;&gt;"Wartet",E75&lt;&gt;"Angeboten",E75&lt;&gt;"Zugesagt",E75&lt;&gt;"Abgesagt")),"Eingaben prüfen","OK"))))</x:f>
      </x:c>
      <x:c r="I75" s="11"/>
    </x:row>
    <x:row r="76" ht="38" customHeight="1">
      <x:c r="A76" s="11"/>
      <x:c r="B76" s="11"/>
      <x:c r="C76" s="12"/>
      <x:c r="D76" s="11"/>
      <x:c r="E76" s="11"/>
      <x:c r="F76" s="13" t="str">
        <x:f>IF(OR(H76&lt;&gt;"OK",E76&lt;&gt;"Wartet"),"",1+COUNTIFS($H$7:$H$106,"OK",$E$7:$E$106,"Wartet",$D$7:$D$106,"&lt;"&amp;D76)+COUNTIFS($H$7:$H$106,"OK",$E$7:$E$106,"Wartet",$D$7:$D$106,D76,$C$7:$C$106,"&lt;"&amp;C76)+COUNTIFS($H$7:$H$106,"OK",$E$7:$E$106,"Wartet",$D$7:$D$106,D76,$C$7:$C$106,C76,$A$7:$A$106,"&lt;"&amp;A76))</x:f>
      </x:c>
      <x:c r="G76" s="13" t="str">
        <x:f>IF(H76="","",IF(H76&lt;&gt;"OK","Eingabe korrigieren",IF(NOT(ISNUMBER($H$5)),"Kapazität prüfen",IF(E76="Wartet",IF(F76&lt;=$H$5,"Nachrücken prüfen","Wartet"),IF(E76="Angeboten","Rückmeldung abwarten",IF(E76="Zugesagt","Platz belegt","Abgesagt"))))))</x:f>
      </x:c>
      <x:c r="H76" s="13" t="str">
        <x:f>IF(COUNTA(A76:E76)=0,"",IF(A76="","ID fehlt",IF(COUNTIFS($A$7:$A$106,A76)&gt;1,"ID doppelt",IF(OR(B76="",NOT(ISNUMBER(C76)),C76&lt;=0,NOT(ISNUMBER(D76)),D76&lt;1,D76&gt;3,MOD(D76,1)&lt;&gt;0,AND(E76&lt;&gt;"Wartet",E76&lt;&gt;"Angeboten",E76&lt;&gt;"Zugesagt",E76&lt;&gt;"Abgesagt")),"Eingaben prüfen","OK"))))</x:f>
      </x:c>
      <x:c r="I76" s="11"/>
    </x:row>
    <x:row r="77" ht="38" customHeight="1">
      <x:c r="A77" s="11"/>
      <x:c r="B77" s="11"/>
      <x:c r="C77" s="12"/>
      <x:c r="D77" s="11"/>
      <x:c r="E77" s="11"/>
      <x:c r="F77" s="13" t="str">
        <x:f>IF(OR(H77&lt;&gt;"OK",E77&lt;&gt;"Wartet"),"",1+COUNTIFS($H$7:$H$106,"OK",$E$7:$E$106,"Wartet",$D$7:$D$106,"&lt;"&amp;D77)+COUNTIFS($H$7:$H$106,"OK",$E$7:$E$106,"Wartet",$D$7:$D$106,D77,$C$7:$C$106,"&lt;"&amp;C77)+COUNTIFS($H$7:$H$106,"OK",$E$7:$E$106,"Wartet",$D$7:$D$106,D77,$C$7:$C$106,C77,$A$7:$A$106,"&lt;"&amp;A77))</x:f>
      </x:c>
      <x:c r="G77" s="13" t="str">
        <x:f>IF(H77="","",IF(H77&lt;&gt;"OK","Eingabe korrigieren",IF(NOT(ISNUMBER($H$5)),"Kapazität prüfen",IF(E77="Wartet",IF(F77&lt;=$H$5,"Nachrücken prüfen","Wartet"),IF(E77="Angeboten","Rückmeldung abwarten",IF(E77="Zugesagt","Platz belegt","Abgesagt"))))))</x:f>
      </x:c>
      <x:c r="H77" s="13" t="str">
        <x:f>IF(COUNTA(A77:E77)=0,"",IF(A77="","ID fehlt",IF(COUNTIFS($A$7:$A$106,A77)&gt;1,"ID doppelt",IF(OR(B77="",NOT(ISNUMBER(C77)),C77&lt;=0,NOT(ISNUMBER(D77)),D77&lt;1,D77&gt;3,MOD(D77,1)&lt;&gt;0,AND(E77&lt;&gt;"Wartet",E77&lt;&gt;"Angeboten",E77&lt;&gt;"Zugesagt",E77&lt;&gt;"Abgesagt")),"Eingaben prüfen","OK"))))</x:f>
      </x:c>
      <x:c r="I77" s="11"/>
    </x:row>
    <x:row r="78" ht="38" customHeight="1">
      <x:c r="A78" s="11"/>
      <x:c r="B78" s="11"/>
      <x:c r="C78" s="12"/>
      <x:c r="D78" s="11"/>
      <x:c r="E78" s="11"/>
      <x:c r="F78" s="13" t="str">
        <x:f>IF(OR(H78&lt;&gt;"OK",E78&lt;&gt;"Wartet"),"",1+COUNTIFS($H$7:$H$106,"OK",$E$7:$E$106,"Wartet",$D$7:$D$106,"&lt;"&amp;D78)+COUNTIFS($H$7:$H$106,"OK",$E$7:$E$106,"Wartet",$D$7:$D$106,D78,$C$7:$C$106,"&lt;"&amp;C78)+COUNTIFS($H$7:$H$106,"OK",$E$7:$E$106,"Wartet",$D$7:$D$106,D78,$C$7:$C$106,C78,$A$7:$A$106,"&lt;"&amp;A78))</x:f>
      </x:c>
      <x:c r="G78" s="13" t="str">
        <x:f>IF(H78="","",IF(H78&lt;&gt;"OK","Eingabe korrigieren",IF(NOT(ISNUMBER($H$5)),"Kapazität prüfen",IF(E78="Wartet",IF(F78&lt;=$H$5,"Nachrücken prüfen","Wartet"),IF(E78="Angeboten","Rückmeldung abwarten",IF(E78="Zugesagt","Platz belegt","Abgesagt"))))))</x:f>
      </x:c>
      <x:c r="H78" s="13" t="str">
        <x:f>IF(COUNTA(A78:E78)=0,"",IF(A78="","ID fehlt",IF(COUNTIFS($A$7:$A$106,A78)&gt;1,"ID doppelt",IF(OR(B78="",NOT(ISNUMBER(C78)),C78&lt;=0,NOT(ISNUMBER(D78)),D78&lt;1,D78&gt;3,MOD(D78,1)&lt;&gt;0,AND(E78&lt;&gt;"Wartet",E78&lt;&gt;"Angeboten",E78&lt;&gt;"Zugesagt",E78&lt;&gt;"Abgesagt")),"Eingaben prüfen","OK"))))</x:f>
      </x:c>
      <x:c r="I78" s="11"/>
    </x:row>
    <x:row r="79" ht="38" customHeight="1">
      <x:c r="A79" s="11"/>
      <x:c r="B79" s="11"/>
      <x:c r="C79" s="12"/>
      <x:c r="D79" s="11"/>
      <x:c r="E79" s="11"/>
      <x:c r="F79" s="13" t="str">
        <x:f>IF(OR(H79&lt;&gt;"OK",E79&lt;&gt;"Wartet"),"",1+COUNTIFS($H$7:$H$106,"OK",$E$7:$E$106,"Wartet",$D$7:$D$106,"&lt;"&amp;D79)+COUNTIFS($H$7:$H$106,"OK",$E$7:$E$106,"Wartet",$D$7:$D$106,D79,$C$7:$C$106,"&lt;"&amp;C79)+COUNTIFS($H$7:$H$106,"OK",$E$7:$E$106,"Wartet",$D$7:$D$106,D79,$C$7:$C$106,C79,$A$7:$A$106,"&lt;"&amp;A79))</x:f>
      </x:c>
      <x:c r="G79" s="13" t="str">
        <x:f>IF(H79="","",IF(H79&lt;&gt;"OK","Eingabe korrigieren",IF(NOT(ISNUMBER($H$5)),"Kapazität prüfen",IF(E79="Wartet",IF(F79&lt;=$H$5,"Nachrücken prüfen","Wartet"),IF(E79="Angeboten","Rückmeldung abwarten",IF(E79="Zugesagt","Platz belegt","Abgesagt"))))))</x:f>
      </x:c>
      <x:c r="H79" s="13" t="str">
        <x:f>IF(COUNTA(A79:E79)=0,"",IF(A79="","ID fehlt",IF(COUNTIFS($A$7:$A$106,A79)&gt;1,"ID doppelt",IF(OR(B79="",NOT(ISNUMBER(C79)),C79&lt;=0,NOT(ISNUMBER(D79)),D79&lt;1,D79&gt;3,MOD(D79,1)&lt;&gt;0,AND(E79&lt;&gt;"Wartet",E79&lt;&gt;"Angeboten",E79&lt;&gt;"Zugesagt",E79&lt;&gt;"Abgesagt")),"Eingaben prüfen","OK"))))</x:f>
      </x:c>
      <x:c r="I79" s="11"/>
    </x:row>
    <x:row r="80" ht="38" customHeight="1">
      <x:c r="A80" s="11"/>
      <x:c r="B80" s="11"/>
      <x:c r="C80" s="12"/>
      <x:c r="D80" s="11"/>
      <x:c r="E80" s="11"/>
      <x:c r="F80" s="13" t="str">
        <x:f>IF(OR(H80&lt;&gt;"OK",E80&lt;&gt;"Wartet"),"",1+COUNTIFS($H$7:$H$106,"OK",$E$7:$E$106,"Wartet",$D$7:$D$106,"&lt;"&amp;D80)+COUNTIFS($H$7:$H$106,"OK",$E$7:$E$106,"Wartet",$D$7:$D$106,D80,$C$7:$C$106,"&lt;"&amp;C80)+COUNTIFS($H$7:$H$106,"OK",$E$7:$E$106,"Wartet",$D$7:$D$106,D80,$C$7:$C$106,C80,$A$7:$A$106,"&lt;"&amp;A80))</x:f>
      </x:c>
      <x:c r="G80" s="13" t="str">
        <x:f>IF(H80="","",IF(H80&lt;&gt;"OK","Eingabe korrigieren",IF(NOT(ISNUMBER($H$5)),"Kapazität prüfen",IF(E80="Wartet",IF(F80&lt;=$H$5,"Nachrücken prüfen","Wartet"),IF(E80="Angeboten","Rückmeldung abwarten",IF(E80="Zugesagt","Platz belegt","Abgesagt"))))))</x:f>
      </x:c>
      <x:c r="H80" s="13" t="str">
        <x:f>IF(COUNTA(A80:E80)=0,"",IF(A80="","ID fehlt",IF(COUNTIFS($A$7:$A$106,A80)&gt;1,"ID doppelt",IF(OR(B80="",NOT(ISNUMBER(C80)),C80&lt;=0,NOT(ISNUMBER(D80)),D80&lt;1,D80&gt;3,MOD(D80,1)&lt;&gt;0,AND(E80&lt;&gt;"Wartet",E80&lt;&gt;"Angeboten",E80&lt;&gt;"Zugesagt",E80&lt;&gt;"Abgesagt")),"Eingaben prüfen","OK"))))</x:f>
      </x:c>
      <x:c r="I80" s="11"/>
    </x:row>
    <x:row r="81" ht="38" customHeight="1">
      <x:c r="A81" s="11"/>
      <x:c r="B81" s="11"/>
      <x:c r="C81" s="12"/>
      <x:c r="D81" s="11"/>
      <x:c r="E81" s="11"/>
      <x:c r="F81" s="13" t="str">
        <x:f>IF(OR(H81&lt;&gt;"OK",E81&lt;&gt;"Wartet"),"",1+COUNTIFS($H$7:$H$106,"OK",$E$7:$E$106,"Wartet",$D$7:$D$106,"&lt;"&amp;D81)+COUNTIFS($H$7:$H$106,"OK",$E$7:$E$106,"Wartet",$D$7:$D$106,D81,$C$7:$C$106,"&lt;"&amp;C81)+COUNTIFS($H$7:$H$106,"OK",$E$7:$E$106,"Wartet",$D$7:$D$106,D81,$C$7:$C$106,C81,$A$7:$A$106,"&lt;"&amp;A81))</x:f>
      </x:c>
      <x:c r="G81" s="13" t="str">
        <x:f>IF(H81="","",IF(H81&lt;&gt;"OK","Eingabe korrigieren",IF(NOT(ISNUMBER($H$5)),"Kapazität prüfen",IF(E81="Wartet",IF(F81&lt;=$H$5,"Nachrücken prüfen","Wartet"),IF(E81="Angeboten","Rückmeldung abwarten",IF(E81="Zugesagt","Platz belegt","Abgesagt"))))))</x:f>
      </x:c>
      <x:c r="H81" s="13" t="str">
        <x:f>IF(COUNTA(A81:E81)=0,"",IF(A81="","ID fehlt",IF(COUNTIFS($A$7:$A$106,A81)&gt;1,"ID doppelt",IF(OR(B81="",NOT(ISNUMBER(C81)),C81&lt;=0,NOT(ISNUMBER(D81)),D81&lt;1,D81&gt;3,MOD(D81,1)&lt;&gt;0,AND(E81&lt;&gt;"Wartet",E81&lt;&gt;"Angeboten",E81&lt;&gt;"Zugesagt",E81&lt;&gt;"Abgesagt")),"Eingaben prüfen","OK"))))</x:f>
      </x:c>
      <x:c r="I81" s="11"/>
    </x:row>
    <x:row r="82" ht="38" customHeight="1">
      <x:c r="A82" s="11"/>
      <x:c r="B82" s="11"/>
      <x:c r="C82" s="12"/>
      <x:c r="D82" s="11"/>
      <x:c r="E82" s="11"/>
      <x:c r="F82" s="13" t="str">
        <x:f>IF(OR(H82&lt;&gt;"OK",E82&lt;&gt;"Wartet"),"",1+COUNTIFS($H$7:$H$106,"OK",$E$7:$E$106,"Wartet",$D$7:$D$106,"&lt;"&amp;D82)+COUNTIFS($H$7:$H$106,"OK",$E$7:$E$106,"Wartet",$D$7:$D$106,D82,$C$7:$C$106,"&lt;"&amp;C82)+COUNTIFS($H$7:$H$106,"OK",$E$7:$E$106,"Wartet",$D$7:$D$106,D82,$C$7:$C$106,C82,$A$7:$A$106,"&lt;"&amp;A82))</x:f>
      </x:c>
      <x:c r="G82" s="13" t="str">
        <x:f>IF(H82="","",IF(H82&lt;&gt;"OK","Eingabe korrigieren",IF(NOT(ISNUMBER($H$5)),"Kapazität prüfen",IF(E82="Wartet",IF(F82&lt;=$H$5,"Nachrücken prüfen","Wartet"),IF(E82="Angeboten","Rückmeldung abwarten",IF(E82="Zugesagt","Platz belegt","Abgesagt"))))))</x:f>
      </x:c>
      <x:c r="H82" s="13" t="str">
        <x:f>IF(COUNTA(A82:E82)=0,"",IF(A82="","ID fehlt",IF(COUNTIFS($A$7:$A$106,A82)&gt;1,"ID doppelt",IF(OR(B82="",NOT(ISNUMBER(C82)),C82&lt;=0,NOT(ISNUMBER(D82)),D82&lt;1,D82&gt;3,MOD(D82,1)&lt;&gt;0,AND(E82&lt;&gt;"Wartet",E82&lt;&gt;"Angeboten",E82&lt;&gt;"Zugesagt",E82&lt;&gt;"Abgesagt")),"Eingaben prüfen","OK"))))</x:f>
      </x:c>
      <x:c r="I82" s="11"/>
    </x:row>
    <x:row r="83" ht="38" customHeight="1">
      <x:c r="A83" s="11"/>
      <x:c r="B83" s="11"/>
      <x:c r="C83" s="12"/>
      <x:c r="D83" s="11"/>
      <x:c r="E83" s="11"/>
      <x:c r="F83" s="13" t="str">
        <x:f>IF(OR(H83&lt;&gt;"OK",E83&lt;&gt;"Wartet"),"",1+COUNTIFS($H$7:$H$106,"OK",$E$7:$E$106,"Wartet",$D$7:$D$106,"&lt;"&amp;D83)+COUNTIFS($H$7:$H$106,"OK",$E$7:$E$106,"Wartet",$D$7:$D$106,D83,$C$7:$C$106,"&lt;"&amp;C83)+COUNTIFS($H$7:$H$106,"OK",$E$7:$E$106,"Wartet",$D$7:$D$106,D83,$C$7:$C$106,C83,$A$7:$A$106,"&lt;"&amp;A83))</x:f>
      </x:c>
      <x:c r="G83" s="13" t="str">
        <x:f>IF(H83="","",IF(H83&lt;&gt;"OK","Eingabe korrigieren",IF(NOT(ISNUMBER($H$5)),"Kapazität prüfen",IF(E83="Wartet",IF(F83&lt;=$H$5,"Nachrücken prüfen","Wartet"),IF(E83="Angeboten","Rückmeldung abwarten",IF(E83="Zugesagt","Platz belegt","Abgesagt"))))))</x:f>
      </x:c>
      <x:c r="H83" s="13" t="str">
        <x:f>IF(COUNTA(A83:E83)=0,"",IF(A83="","ID fehlt",IF(COUNTIFS($A$7:$A$106,A83)&gt;1,"ID doppelt",IF(OR(B83="",NOT(ISNUMBER(C83)),C83&lt;=0,NOT(ISNUMBER(D83)),D83&lt;1,D83&gt;3,MOD(D83,1)&lt;&gt;0,AND(E83&lt;&gt;"Wartet",E83&lt;&gt;"Angeboten",E83&lt;&gt;"Zugesagt",E83&lt;&gt;"Abgesagt")),"Eingaben prüfen","OK"))))</x:f>
      </x:c>
      <x:c r="I83" s="11"/>
    </x:row>
    <x:row r="84" ht="38" customHeight="1">
      <x:c r="A84" s="11"/>
      <x:c r="B84" s="11"/>
      <x:c r="C84" s="12"/>
      <x:c r="D84" s="11"/>
      <x:c r="E84" s="11"/>
      <x:c r="F84" s="13" t="str">
        <x:f>IF(OR(H84&lt;&gt;"OK",E84&lt;&gt;"Wartet"),"",1+COUNTIFS($H$7:$H$106,"OK",$E$7:$E$106,"Wartet",$D$7:$D$106,"&lt;"&amp;D84)+COUNTIFS($H$7:$H$106,"OK",$E$7:$E$106,"Wartet",$D$7:$D$106,D84,$C$7:$C$106,"&lt;"&amp;C84)+COUNTIFS($H$7:$H$106,"OK",$E$7:$E$106,"Wartet",$D$7:$D$106,D84,$C$7:$C$106,C84,$A$7:$A$106,"&lt;"&amp;A84))</x:f>
      </x:c>
      <x:c r="G84" s="13" t="str">
        <x:f>IF(H84="","",IF(H84&lt;&gt;"OK","Eingabe korrigieren",IF(NOT(ISNUMBER($H$5)),"Kapazität prüfen",IF(E84="Wartet",IF(F84&lt;=$H$5,"Nachrücken prüfen","Wartet"),IF(E84="Angeboten","Rückmeldung abwarten",IF(E84="Zugesagt","Platz belegt","Abgesagt"))))))</x:f>
      </x:c>
      <x:c r="H84" s="13" t="str">
        <x:f>IF(COUNTA(A84:E84)=0,"",IF(A84="","ID fehlt",IF(COUNTIFS($A$7:$A$106,A84)&gt;1,"ID doppelt",IF(OR(B84="",NOT(ISNUMBER(C84)),C84&lt;=0,NOT(ISNUMBER(D84)),D84&lt;1,D84&gt;3,MOD(D84,1)&lt;&gt;0,AND(E84&lt;&gt;"Wartet",E84&lt;&gt;"Angeboten",E84&lt;&gt;"Zugesagt",E84&lt;&gt;"Abgesagt")),"Eingaben prüfen","OK"))))</x:f>
      </x:c>
      <x:c r="I84" s="11"/>
    </x:row>
    <x:row r="85" ht="38" customHeight="1">
      <x:c r="A85" s="11"/>
      <x:c r="B85" s="11"/>
      <x:c r="C85" s="12"/>
      <x:c r="D85" s="11"/>
      <x:c r="E85" s="11"/>
      <x:c r="F85" s="13" t="str">
        <x:f>IF(OR(H85&lt;&gt;"OK",E85&lt;&gt;"Wartet"),"",1+COUNTIFS($H$7:$H$106,"OK",$E$7:$E$106,"Wartet",$D$7:$D$106,"&lt;"&amp;D85)+COUNTIFS($H$7:$H$106,"OK",$E$7:$E$106,"Wartet",$D$7:$D$106,D85,$C$7:$C$106,"&lt;"&amp;C85)+COUNTIFS($H$7:$H$106,"OK",$E$7:$E$106,"Wartet",$D$7:$D$106,D85,$C$7:$C$106,C85,$A$7:$A$106,"&lt;"&amp;A85))</x:f>
      </x:c>
      <x:c r="G85" s="13" t="str">
        <x:f>IF(H85="","",IF(H85&lt;&gt;"OK","Eingabe korrigieren",IF(NOT(ISNUMBER($H$5)),"Kapazität prüfen",IF(E85="Wartet",IF(F85&lt;=$H$5,"Nachrücken prüfen","Wartet"),IF(E85="Angeboten","Rückmeldung abwarten",IF(E85="Zugesagt","Platz belegt","Abgesagt"))))))</x:f>
      </x:c>
      <x:c r="H85" s="13" t="str">
        <x:f>IF(COUNTA(A85:E85)=0,"",IF(A85="","ID fehlt",IF(COUNTIFS($A$7:$A$106,A85)&gt;1,"ID doppelt",IF(OR(B85="",NOT(ISNUMBER(C85)),C85&lt;=0,NOT(ISNUMBER(D85)),D85&lt;1,D85&gt;3,MOD(D85,1)&lt;&gt;0,AND(E85&lt;&gt;"Wartet",E85&lt;&gt;"Angeboten",E85&lt;&gt;"Zugesagt",E85&lt;&gt;"Abgesagt")),"Eingaben prüfen","OK"))))</x:f>
      </x:c>
      <x:c r="I85" s="11"/>
    </x:row>
    <x:row r="86" ht="38" customHeight="1">
      <x:c r="A86" s="11"/>
      <x:c r="B86" s="11"/>
      <x:c r="C86" s="12"/>
      <x:c r="D86" s="11"/>
      <x:c r="E86" s="11"/>
      <x:c r="F86" s="13" t="str">
        <x:f>IF(OR(H86&lt;&gt;"OK",E86&lt;&gt;"Wartet"),"",1+COUNTIFS($H$7:$H$106,"OK",$E$7:$E$106,"Wartet",$D$7:$D$106,"&lt;"&amp;D86)+COUNTIFS($H$7:$H$106,"OK",$E$7:$E$106,"Wartet",$D$7:$D$106,D86,$C$7:$C$106,"&lt;"&amp;C86)+COUNTIFS($H$7:$H$106,"OK",$E$7:$E$106,"Wartet",$D$7:$D$106,D86,$C$7:$C$106,C86,$A$7:$A$106,"&lt;"&amp;A86))</x:f>
      </x:c>
      <x:c r="G86" s="13" t="str">
        <x:f>IF(H86="","",IF(H86&lt;&gt;"OK","Eingabe korrigieren",IF(NOT(ISNUMBER($H$5)),"Kapazität prüfen",IF(E86="Wartet",IF(F86&lt;=$H$5,"Nachrücken prüfen","Wartet"),IF(E86="Angeboten","Rückmeldung abwarten",IF(E86="Zugesagt","Platz belegt","Abgesagt"))))))</x:f>
      </x:c>
      <x:c r="H86" s="13" t="str">
        <x:f>IF(COUNTA(A86:E86)=0,"",IF(A86="","ID fehlt",IF(COUNTIFS($A$7:$A$106,A86)&gt;1,"ID doppelt",IF(OR(B86="",NOT(ISNUMBER(C86)),C86&lt;=0,NOT(ISNUMBER(D86)),D86&lt;1,D86&gt;3,MOD(D86,1)&lt;&gt;0,AND(E86&lt;&gt;"Wartet",E86&lt;&gt;"Angeboten",E86&lt;&gt;"Zugesagt",E86&lt;&gt;"Abgesagt")),"Eingaben prüfen","OK"))))</x:f>
      </x:c>
      <x:c r="I86" s="11"/>
    </x:row>
    <x:row r="87" ht="38" customHeight="1">
      <x:c r="A87" s="11"/>
      <x:c r="B87" s="11"/>
      <x:c r="C87" s="12"/>
      <x:c r="D87" s="11"/>
      <x:c r="E87" s="11"/>
      <x:c r="F87" s="13" t="str">
        <x:f>IF(OR(H87&lt;&gt;"OK",E87&lt;&gt;"Wartet"),"",1+COUNTIFS($H$7:$H$106,"OK",$E$7:$E$106,"Wartet",$D$7:$D$106,"&lt;"&amp;D87)+COUNTIFS($H$7:$H$106,"OK",$E$7:$E$106,"Wartet",$D$7:$D$106,D87,$C$7:$C$106,"&lt;"&amp;C87)+COUNTIFS($H$7:$H$106,"OK",$E$7:$E$106,"Wartet",$D$7:$D$106,D87,$C$7:$C$106,C87,$A$7:$A$106,"&lt;"&amp;A87))</x:f>
      </x:c>
      <x:c r="G87" s="13" t="str">
        <x:f>IF(H87="","",IF(H87&lt;&gt;"OK","Eingabe korrigieren",IF(NOT(ISNUMBER($H$5)),"Kapazität prüfen",IF(E87="Wartet",IF(F87&lt;=$H$5,"Nachrücken prüfen","Wartet"),IF(E87="Angeboten","Rückmeldung abwarten",IF(E87="Zugesagt","Platz belegt","Abgesagt"))))))</x:f>
      </x:c>
      <x:c r="H87" s="13" t="str">
        <x:f>IF(COUNTA(A87:E87)=0,"",IF(A87="","ID fehlt",IF(COUNTIFS($A$7:$A$106,A87)&gt;1,"ID doppelt",IF(OR(B87="",NOT(ISNUMBER(C87)),C87&lt;=0,NOT(ISNUMBER(D87)),D87&lt;1,D87&gt;3,MOD(D87,1)&lt;&gt;0,AND(E87&lt;&gt;"Wartet",E87&lt;&gt;"Angeboten",E87&lt;&gt;"Zugesagt",E87&lt;&gt;"Abgesagt")),"Eingaben prüfen","OK"))))</x:f>
      </x:c>
      <x:c r="I87" s="11"/>
    </x:row>
    <x:row r="88" ht="38" customHeight="1">
      <x:c r="A88" s="11"/>
      <x:c r="B88" s="11"/>
      <x:c r="C88" s="12"/>
      <x:c r="D88" s="11"/>
      <x:c r="E88" s="11"/>
      <x:c r="F88" s="13" t="str">
        <x:f>IF(OR(H88&lt;&gt;"OK",E88&lt;&gt;"Wartet"),"",1+COUNTIFS($H$7:$H$106,"OK",$E$7:$E$106,"Wartet",$D$7:$D$106,"&lt;"&amp;D88)+COUNTIFS($H$7:$H$106,"OK",$E$7:$E$106,"Wartet",$D$7:$D$106,D88,$C$7:$C$106,"&lt;"&amp;C88)+COUNTIFS($H$7:$H$106,"OK",$E$7:$E$106,"Wartet",$D$7:$D$106,D88,$C$7:$C$106,C88,$A$7:$A$106,"&lt;"&amp;A88))</x:f>
      </x:c>
      <x:c r="G88" s="13" t="str">
        <x:f>IF(H88="","",IF(H88&lt;&gt;"OK","Eingabe korrigieren",IF(NOT(ISNUMBER($H$5)),"Kapazität prüfen",IF(E88="Wartet",IF(F88&lt;=$H$5,"Nachrücken prüfen","Wartet"),IF(E88="Angeboten","Rückmeldung abwarten",IF(E88="Zugesagt","Platz belegt","Abgesagt"))))))</x:f>
      </x:c>
      <x:c r="H88" s="13" t="str">
        <x:f>IF(COUNTA(A88:E88)=0,"",IF(A88="","ID fehlt",IF(COUNTIFS($A$7:$A$106,A88)&gt;1,"ID doppelt",IF(OR(B88="",NOT(ISNUMBER(C88)),C88&lt;=0,NOT(ISNUMBER(D88)),D88&lt;1,D88&gt;3,MOD(D88,1)&lt;&gt;0,AND(E88&lt;&gt;"Wartet",E88&lt;&gt;"Angeboten",E88&lt;&gt;"Zugesagt",E88&lt;&gt;"Abgesagt")),"Eingaben prüfen","OK"))))</x:f>
      </x:c>
      <x:c r="I88" s="11"/>
    </x:row>
    <x:row r="89" ht="38" customHeight="1">
      <x:c r="A89" s="11"/>
      <x:c r="B89" s="11"/>
      <x:c r="C89" s="12"/>
      <x:c r="D89" s="11"/>
      <x:c r="E89" s="11"/>
      <x:c r="F89" s="13" t="str">
        <x:f>IF(OR(H89&lt;&gt;"OK",E89&lt;&gt;"Wartet"),"",1+COUNTIFS($H$7:$H$106,"OK",$E$7:$E$106,"Wartet",$D$7:$D$106,"&lt;"&amp;D89)+COUNTIFS($H$7:$H$106,"OK",$E$7:$E$106,"Wartet",$D$7:$D$106,D89,$C$7:$C$106,"&lt;"&amp;C89)+COUNTIFS($H$7:$H$106,"OK",$E$7:$E$106,"Wartet",$D$7:$D$106,D89,$C$7:$C$106,C89,$A$7:$A$106,"&lt;"&amp;A89))</x:f>
      </x:c>
      <x:c r="G89" s="13" t="str">
        <x:f>IF(H89="","",IF(H89&lt;&gt;"OK","Eingabe korrigieren",IF(NOT(ISNUMBER($H$5)),"Kapazität prüfen",IF(E89="Wartet",IF(F89&lt;=$H$5,"Nachrücken prüfen","Wartet"),IF(E89="Angeboten","Rückmeldung abwarten",IF(E89="Zugesagt","Platz belegt","Abgesagt"))))))</x:f>
      </x:c>
      <x:c r="H89" s="13" t="str">
        <x:f>IF(COUNTA(A89:E89)=0,"",IF(A89="","ID fehlt",IF(COUNTIFS($A$7:$A$106,A89)&gt;1,"ID doppelt",IF(OR(B89="",NOT(ISNUMBER(C89)),C89&lt;=0,NOT(ISNUMBER(D89)),D89&lt;1,D89&gt;3,MOD(D89,1)&lt;&gt;0,AND(E89&lt;&gt;"Wartet",E89&lt;&gt;"Angeboten",E89&lt;&gt;"Zugesagt",E89&lt;&gt;"Abgesagt")),"Eingaben prüfen","OK"))))</x:f>
      </x:c>
      <x:c r="I89" s="11"/>
    </x:row>
    <x:row r="90" ht="38" customHeight="1">
      <x:c r="A90" s="11"/>
      <x:c r="B90" s="11"/>
      <x:c r="C90" s="12"/>
      <x:c r="D90" s="11"/>
      <x:c r="E90" s="11"/>
      <x:c r="F90" s="13" t="str">
        <x:f>IF(OR(H90&lt;&gt;"OK",E90&lt;&gt;"Wartet"),"",1+COUNTIFS($H$7:$H$106,"OK",$E$7:$E$106,"Wartet",$D$7:$D$106,"&lt;"&amp;D90)+COUNTIFS($H$7:$H$106,"OK",$E$7:$E$106,"Wartet",$D$7:$D$106,D90,$C$7:$C$106,"&lt;"&amp;C90)+COUNTIFS($H$7:$H$106,"OK",$E$7:$E$106,"Wartet",$D$7:$D$106,D90,$C$7:$C$106,C90,$A$7:$A$106,"&lt;"&amp;A90))</x:f>
      </x:c>
      <x:c r="G90" s="13" t="str">
        <x:f>IF(H90="","",IF(H90&lt;&gt;"OK","Eingabe korrigieren",IF(NOT(ISNUMBER($H$5)),"Kapazität prüfen",IF(E90="Wartet",IF(F90&lt;=$H$5,"Nachrücken prüfen","Wartet"),IF(E90="Angeboten","Rückmeldung abwarten",IF(E90="Zugesagt","Platz belegt","Abgesagt"))))))</x:f>
      </x:c>
      <x:c r="H90" s="13" t="str">
        <x:f>IF(COUNTA(A90:E90)=0,"",IF(A90="","ID fehlt",IF(COUNTIFS($A$7:$A$106,A90)&gt;1,"ID doppelt",IF(OR(B90="",NOT(ISNUMBER(C90)),C90&lt;=0,NOT(ISNUMBER(D90)),D90&lt;1,D90&gt;3,MOD(D90,1)&lt;&gt;0,AND(E90&lt;&gt;"Wartet",E90&lt;&gt;"Angeboten",E90&lt;&gt;"Zugesagt",E90&lt;&gt;"Abgesagt")),"Eingaben prüfen","OK"))))</x:f>
      </x:c>
      <x:c r="I90" s="11"/>
    </x:row>
    <x:row r="91" ht="38" customHeight="1">
      <x:c r="A91" s="11"/>
      <x:c r="B91" s="11"/>
      <x:c r="C91" s="12"/>
      <x:c r="D91" s="11"/>
      <x:c r="E91" s="11"/>
      <x:c r="F91" s="13" t="str">
        <x:f>IF(OR(H91&lt;&gt;"OK",E91&lt;&gt;"Wartet"),"",1+COUNTIFS($H$7:$H$106,"OK",$E$7:$E$106,"Wartet",$D$7:$D$106,"&lt;"&amp;D91)+COUNTIFS($H$7:$H$106,"OK",$E$7:$E$106,"Wartet",$D$7:$D$106,D91,$C$7:$C$106,"&lt;"&amp;C91)+COUNTIFS($H$7:$H$106,"OK",$E$7:$E$106,"Wartet",$D$7:$D$106,D91,$C$7:$C$106,C91,$A$7:$A$106,"&lt;"&amp;A91))</x:f>
      </x:c>
      <x:c r="G91" s="13" t="str">
        <x:f>IF(H91="","",IF(H91&lt;&gt;"OK","Eingabe korrigieren",IF(NOT(ISNUMBER($H$5)),"Kapazität prüfen",IF(E91="Wartet",IF(F91&lt;=$H$5,"Nachrücken prüfen","Wartet"),IF(E91="Angeboten","Rückmeldung abwarten",IF(E91="Zugesagt","Platz belegt","Abgesagt"))))))</x:f>
      </x:c>
      <x:c r="H91" s="13" t="str">
        <x:f>IF(COUNTA(A91:E91)=0,"",IF(A91="","ID fehlt",IF(COUNTIFS($A$7:$A$106,A91)&gt;1,"ID doppelt",IF(OR(B91="",NOT(ISNUMBER(C91)),C91&lt;=0,NOT(ISNUMBER(D91)),D91&lt;1,D91&gt;3,MOD(D91,1)&lt;&gt;0,AND(E91&lt;&gt;"Wartet",E91&lt;&gt;"Angeboten",E91&lt;&gt;"Zugesagt",E91&lt;&gt;"Abgesagt")),"Eingaben prüfen","OK"))))</x:f>
      </x:c>
      <x:c r="I91" s="11"/>
    </x:row>
    <x:row r="92" ht="38" customHeight="1">
      <x:c r="A92" s="11"/>
      <x:c r="B92" s="11"/>
      <x:c r="C92" s="12"/>
      <x:c r="D92" s="11"/>
      <x:c r="E92" s="11"/>
      <x:c r="F92" s="13" t="str">
        <x:f>IF(OR(H92&lt;&gt;"OK",E92&lt;&gt;"Wartet"),"",1+COUNTIFS($H$7:$H$106,"OK",$E$7:$E$106,"Wartet",$D$7:$D$106,"&lt;"&amp;D92)+COUNTIFS($H$7:$H$106,"OK",$E$7:$E$106,"Wartet",$D$7:$D$106,D92,$C$7:$C$106,"&lt;"&amp;C92)+COUNTIFS($H$7:$H$106,"OK",$E$7:$E$106,"Wartet",$D$7:$D$106,D92,$C$7:$C$106,C92,$A$7:$A$106,"&lt;"&amp;A92))</x:f>
      </x:c>
      <x:c r="G92" s="13" t="str">
        <x:f>IF(H92="","",IF(H92&lt;&gt;"OK","Eingabe korrigieren",IF(NOT(ISNUMBER($H$5)),"Kapazität prüfen",IF(E92="Wartet",IF(F92&lt;=$H$5,"Nachrücken prüfen","Wartet"),IF(E92="Angeboten","Rückmeldung abwarten",IF(E92="Zugesagt","Platz belegt","Abgesagt"))))))</x:f>
      </x:c>
      <x:c r="H92" s="13" t="str">
        <x:f>IF(COUNTA(A92:E92)=0,"",IF(A92="","ID fehlt",IF(COUNTIFS($A$7:$A$106,A92)&gt;1,"ID doppelt",IF(OR(B92="",NOT(ISNUMBER(C92)),C92&lt;=0,NOT(ISNUMBER(D92)),D92&lt;1,D92&gt;3,MOD(D92,1)&lt;&gt;0,AND(E92&lt;&gt;"Wartet",E92&lt;&gt;"Angeboten",E92&lt;&gt;"Zugesagt",E92&lt;&gt;"Abgesagt")),"Eingaben prüfen","OK"))))</x:f>
      </x:c>
      <x:c r="I92" s="11"/>
    </x:row>
    <x:row r="93" ht="38" customHeight="1">
      <x:c r="A93" s="11"/>
      <x:c r="B93" s="11"/>
      <x:c r="C93" s="12"/>
      <x:c r="D93" s="11"/>
      <x:c r="E93" s="11"/>
      <x:c r="F93" s="13" t="str">
        <x:f>IF(OR(H93&lt;&gt;"OK",E93&lt;&gt;"Wartet"),"",1+COUNTIFS($H$7:$H$106,"OK",$E$7:$E$106,"Wartet",$D$7:$D$106,"&lt;"&amp;D93)+COUNTIFS($H$7:$H$106,"OK",$E$7:$E$106,"Wartet",$D$7:$D$106,D93,$C$7:$C$106,"&lt;"&amp;C93)+COUNTIFS($H$7:$H$106,"OK",$E$7:$E$106,"Wartet",$D$7:$D$106,D93,$C$7:$C$106,C93,$A$7:$A$106,"&lt;"&amp;A93))</x:f>
      </x:c>
      <x:c r="G93" s="13" t="str">
        <x:f>IF(H93="","",IF(H93&lt;&gt;"OK","Eingabe korrigieren",IF(NOT(ISNUMBER($H$5)),"Kapazität prüfen",IF(E93="Wartet",IF(F93&lt;=$H$5,"Nachrücken prüfen","Wartet"),IF(E93="Angeboten","Rückmeldung abwarten",IF(E93="Zugesagt","Platz belegt","Abgesagt"))))))</x:f>
      </x:c>
      <x:c r="H93" s="13" t="str">
        <x:f>IF(COUNTA(A93:E93)=0,"",IF(A93="","ID fehlt",IF(COUNTIFS($A$7:$A$106,A93)&gt;1,"ID doppelt",IF(OR(B93="",NOT(ISNUMBER(C93)),C93&lt;=0,NOT(ISNUMBER(D93)),D93&lt;1,D93&gt;3,MOD(D93,1)&lt;&gt;0,AND(E93&lt;&gt;"Wartet",E93&lt;&gt;"Angeboten",E93&lt;&gt;"Zugesagt",E93&lt;&gt;"Abgesagt")),"Eingaben prüfen","OK"))))</x:f>
      </x:c>
      <x:c r="I93" s="11"/>
    </x:row>
    <x:row r="94" ht="38" customHeight="1">
      <x:c r="A94" s="11"/>
      <x:c r="B94" s="11"/>
      <x:c r="C94" s="12"/>
      <x:c r="D94" s="11"/>
      <x:c r="E94" s="11"/>
      <x:c r="F94" s="13" t="str">
        <x:f>IF(OR(H94&lt;&gt;"OK",E94&lt;&gt;"Wartet"),"",1+COUNTIFS($H$7:$H$106,"OK",$E$7:$E$106,"Wartet",$D$7:$D$106,"&lt;"&amp;D94)+COUNTIFS($H$7:$H$106,"OK",$E$7:$E$106,"Wartet",$D$7:$D$106,D94,$C$7:$C$106,"&lt;"&amp;C94)+COUNTIFS($H$7:$H$106,"OK",$E$7:$E$106,"Wartet",$D$7:$D$106,D94,$C$7:$C$106,C94,$A$7:$A$106,"&lt;"&amp;A94))</x:f>
      </x:c>
      <x:c r="G94" s="13" t="str">
        <x:f>IF(H94="","",IF(H94&lt;&gt;"OK","Eingabe korrigieren",IF(NOT(ISNUMBER($H$5)),"Kapazität prüfen",IF(E94="Wartet",IF(F94&lt;=$H$5,"Nachrücken prüfen","Wartet"),IF(E94="Angeboten","Rückmeldung abwarten",IF(E94="Zugesagt","Platz belegt","Abgesagt"))))))</x:f>
      </x:c>
      <x:c r="H94" s="13" t="str">
        <x:f>IF(COUNTA(A94:E94)=0,"",IF(A94="","ID fehlt",IF(COUNTIFS($A$7:$A$106,A94)&gt;1,"ID doppelt",IF(OR(B94="",NOT(ISNUMBER(C94)),C94&lt;=0,NOT(ISNUMBER(D94)),D94&lt;1,D94&gt;3,MOD(D94,1)&lt;&gt;0,AND(E94&lt;&gt;"Wartet",E94&lt;&gt;"Angeboten",E94&lt;&gt;"Zugesagt",E94&lt;&gt;"Abgesagt")),"Eingaben prüfen","OK"))))</x:f>
      </x:c>
      <x:c r="I94" s="11"/>
    </x:row>
    <x:row r="95" ht="38" customHeight="1">
      <x:c r="A95" s="11"/>
      <x:c r="B95" s="11"/>
      <x:c r="C95" s="12"/>
      <x:c r="D95" s="11"/>
      <x:c r="E95" s="11"/>
      <x:c r="F95" s="13" t="str">
        <x:f>IF(OR(H95&lt;&gt;"OK",E95&lt;&gt;"Wartet"),"",1+COUNTIFS($H$7:$H$106,"OK",$E$7:$E$106,"Wartet",$D$7:$D$106,"&lt;"&amp;D95)+COUNTIFS($H$7:$H$106,"OK",$E$7:$E$106,"Wartet",$D$7:$D$106,D95,$C$7:$C$106,"&lt;"&amp;C95)+COUNTIFS($H$7:$H$106,"OK",$E$7:$E$106,"Wartet",$D$7:$D$106,D95,$C$7:$C$106,C95,$A$7:$A$106,"&lt;"&amp;A95))</x:f>
      </x:c>
      <x:c r="G95" s="13" t="str">
        <x:f>IF(H95="","",IF(H95&lt;&gt;"OK","Eingabe korrigieren",IF(NOT(ISNUMBER($H$5)),"Kapazität prüfen",IF(E95="Wartet",IF(F95&lt;=$H$5,"Nachrücken prüfen","Wartet"),IF(E95="Angeboten","Rückmeldung abwarten",IF(E95="Zugesagt","Platz belegt","Abgesagt"))))))</x:f>
      </x:c>
      <x:c r="H95" s="13" t="str">
        <x:f>IF(COUNTA(A95:E95)=0,"",IF(A95="","ID fehlt",IF(COUNTIFS($A$7:$A$106,A95)&gt;1,"ID doppelt",IF(OR(B95="",NOT(ISNUMBER(C95)),C95&lt;=0,NOT(ISNUMBER(D95)),D95&lt;1,D95&gt;3,MOD(D95,1)&lt;&gt;0,AND(E95&lt;&gt;"Wartet",E95&lt;&gt;"Angeboten",E95&lt;&gt;"Zugesagt",E95&lt;&gt;"Abgesagt")),"Eingaben prüfen","OK"))))</x:f>
      </x:c>
      <x:c r="I95" s="11"/>
    </x:row>
    <x:row r="96" ht="38" customHeight="1">
      <x:c r="A96" s="11"/>
      <x:c r="B96" s="11"/>
      <x:c r="C96" s="12"/>
      <x:c r="D96" s="11"/>
      <x:c r="E96" s="11"/>
      <x:c r="F96" s="13" t="str">
        <x:f>IF(OR(H96&lt;&gt;"OK",E96&lt;&gt;"Wartet"),"",1+COUNTIFS($H$7:$H$106,"OK",$E$7:$E$106,"Wartet",$D$7:$D$106,"&lt;"&amp;D96)+COUNTIFS($H$7:$H$106,"OK",$E$7:$E$106,"Wartet",$D$7:$D$106,D96,$C$7:$C$106,"&lt;"&amp;C96)+COUNTIFS($H$7:$H$106,"OK",$E$7:$E$106,"Wartet",$D$7:$D$106,D96,$C$7:$C$106,C96,$A$7:$A$106,"&lt;"&amp;A96))</x:f>
      </x:c>
      <x:c r="G96" s="13" t="str">
        <x:f>IF(H96="","",IF(H96&lt;&gt;"OK","Eingabe korrigieren",IF(NOT(ISNUMBER($H$5)),"Kapazität prüfen",IF(E96="Wartet",IF(F96&lt;=$H$5,"Nachrücken prüfen","Wartet"),IF(E96="Angeboten","Rückmeldung abwarten",IF(E96="Zugesagt","Platz belegt","Abgesagt"))))))</x:f>
      </x:c>
      <x:c r="H96" s="13" t="str">
        <x:f>IF(COUNTA(A96:E96)=0,"",IF(A96="","ID fehlt",IF(COUNTIFS($A$7:$A$106,A96)&gt;1,"ID doppelt",IF(OR(B96="",NOT(ISNUMBER(C96)),C96&lt;=0,NOT(ISNUMBER(D96)),D96&lt;1,D96&gt;3,MOD(D96,1)&lt;&gt;0,AND(E96&lt;&gt;"Wartet",E96&lt;&gt;"Angeboten",E96&lt;&gt;"Zugesagt",E96&lt;&gt;"Abgesagt")),"Eingaben prüfen","OK"))))</x:f>
      </x:c>
      <x:c r="I96" s="11"/>
    </x:row>
    <x:row r="97" ht="38" customHeight="1">
      <x:c r="A97" s="11"/>
      <x:c r="B97" s="11"/>
      <x:c r="C97" s="12"/>
      <x:c r="D97" s="11"/>
      <x:c r="E97" s="11"/>
      <x:c r="F97" s="13" t="str">
        <x:f>IF(OR(H97&lt;&gt;"OK",E97&lt;&gt;"Wartet"),"",1+COUNTIFS($H$7:$H$106,"OK",$E$7:$E$106,"Wartet",$D$7:$D$106,"&lt;"&amp;D97)+COUNTIFS($H$7:$H$106,"OK",$E$7:$E$106,"Wartet",$D$7:$D$106,D97,$C$7:$C$106,"&lt;"&amp;C97)+COUNTIFS($H$7:$H$106,"OK",$E$7:$E$106,"Wartet",$D$7:$D$106,D97,$C$7:$C$106,C97,$A$7:$A$106,"&lt;"&amp;A97))</x:f>
      </x:c>
      <x:c r="G97" s="13" t="str">
        <x:f>IF(H97="","",IF(H97&lt;&gt;"OK","Eingabe korrigieren",IF(NOT(ISNUMBER($H$5)),"Kapazität prüfen",IF(E97="Wartet",IF(F97&lt;=$H$5,"Nachrücken prüfen","Wartet"),IF(E97="Angeboten","Rückmeldung abwarten",IF(E97="Zugesagt","Platz belegt","Abgesagt"))))))</x:f>
      </x:c>
      <x:c r="H97" s="13" t="str">
        <x:f>IF(COUNTA(A97:E97)=0,"",IF(A97="","ID fehlt",IF(COUNTIFS($A$7:$A$106,A97)&gt;1,"ID doppelt",IF(OR(B97="",NOT(ISNUMBER(C97)),C97&lt;=0,NOT(ISNUMBER(D97)),D97&lt;1,D97&gt;3,MOD(D97,1)&lt;&gt;0,AND(E97&lt;&gt;"Wartet",E97&lt;&gt;"Angeboten",E97&lt;&gt;"Zugesagt",E97&lt;&gt;"Abgesagt")),"Eingaben prüfen","OK"))))</x:f>
      </x:c>
      <x:c r="I97" s="11"/>
    </x:row>
    <x:row r="98" ht="38" customHeight="1">
      <x:c r="A98" s="11"/>
      <x:c r="B98" s="11"/>
      <x:c r="C98" s="12"/>
      <x:c r="D98" s="11"/>
      <x:c r="E98" s="11"/>
      <x:c r="F98" s="13" t="str">
        <x:f>IF(OR(H98&lt;&gt;"OK",E98&lt;&gt;"Wartet"),"",1+COUNTIFS($H$7:$H$106,"OK",$E$7:$E$106,"Wartet",$D$7:$D$106,"&lt;"&amp;D98)+COUNTIFS($H$7:$H$106,"OK",$E$7:$E$106,"Wartet",$D$7:$D$106,D98,$C$7:$C$106,"&lt;"&amp;C98)+COUNTIFS($H$7:$H$106,"OK",$E$7:$E$106,"Wartet",$D$7:$D$106,D98,$C$7:$C$106,C98,$A$7:$A$106,"&lt;"&amp;A98))</x:f>
      </x:c>
      <x:c r="G98" s="13" t="str">
        <x:f>IF(H98="","",IF(H98&lt;&gt;"OK","Eingabe korrigieren",IF(NOT(ISNUMBER($H$5)),"Kapazität prüfen",IF(E98="Wartet",IF(F98&lt;=$H$5,"Nachrücken prüfen","Wartet"),IF(E98="Angeboten","Rückmeldung abwarten",IF(E98="Zugesagt","Platz belegt","Abgesagt"))))))</x:f>
      </x:c>
      <x:c r="H98" s="13" t="str">
        <x:f>IF(COUNTA(A98:E98)=0,"",IF(A98="","ID fehlt",IF(COUNTIFS($A$7:$A$106,A98)&gt;1,"ID doppelt",IF(OR(B98="",NOT(ISNUMBER(C98)),C98&lt;=0,NOT(ISNUMBER(D98)),D98&lt;1,D98&gt;3,MOD(D98,1)&lt;&gt;0,AND(E98&lt;&gt;"Wartet",E98&lt;&gt;"Angeboten",E98&lt;&gt;"Zugesagt",E98&lt;&gt;"Abgesagt")),"Eingaben prüfen","OK"))))</x:f>
      </x:c>
      <x:c r="I98" s="11"/>
    </x:row>
    <x:row r="99" ht="38" customHeight="1">
      <x:c r="A99" s="11"/>
      <x:c r="B99" s="11"/>
      <x:c r="C99" s="12"/>
      <x:c r="D99" s="11"/>
      <x:c r="E99" s="11"/>
      <x:c r="F99" s="13" t="str">
        <x:f>IF(OR(H99&lt;&gt;"OK",E99&lt;&gt;"Wartet"),"",1+COUNTIFS($H$7:$H$106,"OK",$E$7:$E$106,"Wartet",$D$7:$D$106,"&lt;"&amp;D99)+COUNTIFS($H$7:$H$106,"OK",$E$7:$E$106,"Wartet",$D$7:$D$106,D99,$C$7:$C$106,"&lt;"&amp;C99)+COUNTIFS($H$7:$H$106,"OK",$E$7:$E$106,"Wartet",$D$7:$D$106,D99,$C$7:$C$106,C99,$A$7:$A$106,"&lt;"&amp;A99))</x:f>
      </x:c>
      <x:c r="G99" s="13" t="str">
        <x:f>IF(H99="","",IF(H99&lt;&gt;"OK","Eingabe korrigieren",IF(NOT(ISNUMBER($H$5)),"Kapazität prüfen",IF(E99="Wartet",IF(F99&lt;=$H$5,"Nachrücken prüfen","Wartet"),IF(E99="Angeboten","Rückmeldung abwarten",IF(E99="Zugesagt","Platz belegt","Abgesagt"))))))</x:f>
      </x:c>
      <x:c r="H99" s="13" t="str">
        <x:f>IF(COUNTA(A99:E99)=0,"",IF(A99="","ID fehlt",IF(COUNTIFS($A$7:$A$106,A99)&gt;1,"ID doppelt",IF(OR(B99="",NOT(ISNUMBER(C99)),C99&lt;=0,NOT(ISNUMBER(D99)),D99&lt;1,D99&gt;3,MOD(D99,1)&lt;&gt;0,AND(E99&lt;&gt;"Wartet",E99&lt;&gt;"Angeboten",E99&lt;&gt;"Zugesagt",E99&lt;&gt;"Abgesagt")),"Eingaben prüfen","OK"))))</x:f>
      </x:c>
      <x:c r="I99" s="11"/>
    </x:row>
    <x:row r="100" ht="38" customHeight="1">
      <x:c r="A100" s="11"/>
      <x:c r="B100" s="11"/>
      <x:c r="C100" s="12"/>
      <x:c r="D100" s="11"/>
      <x:c r="E100" s="11"/>
      <x:c r="F100" s="13" t="str">
        <x:f>IF(OR(H100&lt;&gt;"OK",E100&lt;&gt;"Wartet"),"",1+COUNTIFS($H$7:$H$106,"OK",$E$7:$E$106,"Wartet",$D$7:$D$106,"&lt;"&amp;D100)+COUNTIFS($H$7:$H$106,"OK",$E$7:$E$106,"Wartet",$D$7:$D$106,D100,$C$7:$C$106,"&lt;"&amp;C100)+COUNTIFS($H$7:$H$106,"OK",$E$7:$E$106,"Wartet",$D$7:$D$106,D100,$C$7:$C$106,C100,$A$7:$A$106,"&lt;"&amp;A100))</x:f>
      </x:c>
      <x:c r="G100" s="13" t="str">
        <x:f>IF(H100="","",IF(H100&lt;&gt;"OK","Eingabe korrigieren",IF(NOT(ISNUMBER($H$5)),"Kapazität prüfen",IF(E100="Wartet",IF(F100&lt;=$H$5,"Nachrücken prüfen","Wartet"),IF(E100="Angeboten","Rückmeldung abwarten",IF(E100="Zugesagt","Platz belegt","Abgesagt"))))))</x:f>
      </x:c>
      <x:c r="H100" s="13" t="str">
        <x:f>IF(COUNTA(A100:E100)=0,"",IF(A100="","ID fehlt",IF(COUNTIFS($A$7:$A$106,A100)&gt;1,"ID doppelt",IF(OR(B100="",NOT(ISNUMBER(C100)),C100&lt;=0,NOT(ISNUMBER(D100)),D100&lt;1,D100&gt;3,MOD(D100,1)&lt;&gt;0,AND(E100&lt;&gt;"Wartet",E100&lt;&gt;"Angeboten",E100&lt;&gt;"Zugesagt",E100&lt;&gt;"Abgesagt")),"Eingaben prüfen","OK"))))</x:f>
      </x:c>
      <x:c r="I100" s="11"/>
    </x:row>
    <x:row r="101" ht="38" customHeight="1">
      <x:c r="A101" s="11"/>
      <x:c r="B101" s="11"/>
      <x:c r="C101" s="12"/>
      <x:c r="D101" s="11"/>
      <x:c r="E101" s="11"/>
      <x:c r="F101" s="13" t="str">
        <x:f>IF(OR(H101&lt;&gt;"OK",E101&lt;&gt;"Wartet"),"",1+COUNTIFS($H$7:$H$106,"OK",$E$7:$E$106,"Wartet",$D$7:$D$106,"&lt;"&amp;D101)+COUNTIFS($H$7:$H$106,"OK",$E$7:$E$106,"Wartet",$D$7:$D$106,D101,$C$7:$C$106,"&lt;"&amp;C101)+COUNTIFS($H$7:$H$106,"OK",$E$7:$E$106,"Wartet",$D$7:$D$106,D101,$C$7:$C$106,C101,$A$7:$A$106,"&lt;"&amp;A101))</x:f>
      </x:c>
      <x:c r="G101" s="13" t="str">
        <x:f>IF(H101="","",IF(H101&lt;&gt;"OK","Eingabe korrigieren",IF(NOT(ISNUMBER($H$5)),"Kapazität prüfen",IF(E101="Wartet",IF(F101&lt;=$H$5,"Nachrücken prüfen","Wartet"),IF(E101="Angeboten","Rückmeldung abwarten",IF(E101="Zugesagt","Platz belegt","Abgesagt"))))))</x:f>
      </x:c>
      <x:c r="H101" s="13" t="str">
        <x:f>IF(COUNTA(A101:E101)=0,"",IF(A101="","ID fehlt",IF(COUNTIFS($A$7:$A$106,A101)&gt;1,"ID doppelt",IF(OR(B101="",NOT(ISNUMBER(C101)),C101&lt;=0,NOT(ISNUMBER(D101)),D101&lt;1,D101&gt;3,MOD(D101,1)&lt;&gt;0,AND(E101&lt;&gt;"Wartet",E101&lt;&gt;"Angeboten",E101&lt;&gt;"Zugesagt",E101&lt;&gt;"Abgesagt")),"Eingaben prüfen","OK"))))</x:f>
      </x:c>
      <x:c r="I101" s="11"/>
    </x:row>
    <x:row r="102" ht="38" customHeight="1">
      <x:c r="A102" s="11"/>
      <x:c r="B102" s="11"/>
      <x:c r="C102" s="12"/>
      <x:c r="D102" s="11"/>
      <x:c r="E102" s="11"/>
      <x:c r="F102" s="13" t="str">
        <x:f>IF(OR(H102&lt;&gt;"OK",E102&lt;&gt;"Wartet"),"",1+COUNTIFS($H$7:$H$106,"OK",$E$7:$E$106,"Wartet",$D$7:$D$106,"&lt;"&amp;D102)+COUNTIFS($H$7:$H$106,"OK",$E$7:$E$106,"Wartet",$D$7:$D$106,D102,$C$7:$C$106,"&lt;"&amp;C102)+COUNTIFS($H$7:$H$106,"OK",$E$7:$E$106,"Wartet",$D$7:$D$106,D102,$C$7:$C$106,C102,$A$7:$A$106,"&lt;"&amp;A102))</x:f>
      </x:c>
      <x:c r="G102" s="13" t="str">
        <x:f>IF(H102="","",IF(H102&lt;&gt;"OK","Eingabe korrigieren",IF(NOT(ISNUMBER($H$5)),"Kapazität prüfen",IF(E102="Wartet",IF(F102&lt;=$H$5,"Nachrücken prüfen","Wartet"),IF(E102="Angeboten","Rückmeldung abwarten",IF(E102="Zugesagt","Platz belegt","Abgesagt"))))))</x:f>
      </x:c>
      <x:c r="H102" s="13" t="str">
        <x:f>IF(COUNTA(A102:E102)=0,"",IF(A102="","ID fehlt",IF(COUNTIFS($A$7:$A$106,A102)&gt;1,"ID doppelt",IF(OR(B102="",NOT(ISNUMBER(C102)),C102&lt;=0,NOT(ISNUMBER(D102)),D102&lt;1,D102&gt;3,MOD(D102,1)&lt;&gt;0,AND(E102&lt;&gt;"Wartet",E102&lt;&gt;"Angeboten",E102&lt;&gt;"Zugesagt",E102&lt;&gt;"Abgesagt")),"Eingaben prüfen","OK"))))</x:f>
      </x:c>
      <x:c r="I102" s="11"/>
    </x:row>
    <x:row r="103" ht="38" customHeight="1">
      <x:c r="A103" s="11"/>
      <x:c r="B103" s="11"/>
      <x:c r="C103" s="12"/>
      <x:c r="D103" s="11"/>
      <x:c r="E103" s="11"/>
      <x:c r="F103" s="13" t="str">
        <x:f>IF(OR(H103&lt;&gt;"OK",E103&lt;&gt;"Wartet"),"",1+COUNTIFS($H$7:$H$106,"OK",$E$7:$E$106,"Wartet",$D$7:$D$106,"&lt;"&amp;D103)+COUNTIFS($H$7:$H$106,"OK",$E$7:$E$106,"Wartet",$D$7:$D$106,D103,$C$7:$C$106,"&lt;"&amp;C103)+COUNTIFS($H$7:$H$106,"OK",$E$7:$E$106,"Wartet",$D$7:$D$106,D103,$C$7:$C$106,C103,$A$7:$A$106,"&lt;"&amp;A103))</x:f>
      </x:c>
      <x:c r="G103" s="13" t="str">
        <x:f>IF(H103="","",IF(H103&lt;&gt;"OK","Eingabe korrigieren",IF(NOT(ISNUMBER($H$5)),"Kapazität prüfen",IF(E103="Wartet",IF(F103&lt;=$H$5,"Nachrücken prüfen","Wartet"),IF(E103="Angeboten","Rückmeldung abwarten",IF(E103="Zugesagt","Platz belegt","Abgesagt"))))))</x:f>
      </x:c>
      <x:c r="H103" s="13" t="str">
        <x:f>IF(COUNTA(A103:E103)=0,"",IF(A103="","ID fehlt",IF(COUNTIFS($A$7:$A$106,A103)&gt;1,"ID doppelt",IF(OR(B103="",NOT(ISNUMBER(C103)),C103&lt;=0,NOT(ISNUMBER(D103)),D103&lt;1,D103&gt;3,MOD(D103,1)&lt;&gt;0,AND(E103&lt;&gt;"Wartet",E103&lt;&gt;"Angeboten",E103&lt;&gt;"Zugesagt",E103&lt;&gt;"Abgesagt")),"Eingaben prüfen","OK"))))</x:f>
      </x:c>
      <x:c r="I103" s="11"/>
    </x:row>
    <x:row r="104" ht="38" customHeight="1">
      <x:c r="A104" s="11"/>
      <x:c r="B104" s="11"/>
      <x:c r="C104" s="12"/>
      <x:c r="D104" s="11"/>
      <x:c r="E104" s="11"/>
      <x:c r="F104" s="13" t="str">
        <x:f>IF(OR(H104&lt;&gt;"OK",E104&lt;&gt;"Wartet"),"",1+COUNTIFS($H$7:$H$106,"OK",$E$7:$E$106,"Wartet",$D$7:$D$106,"&lt;"&amp;D104)+COUNTIFS($H$7:$H$106,"OK",$E$7:$E$106,"Wartet",$D$7:$D$106,D104,$C$7:$C$106,"&lt;"&amp;C104)+COUNTIFS($H$7:$H$106,"OK",$E$7:$E$106,"Wartet",$D$7:$D$106,D104,$C$7:$C$106,C104,$A$7:$A$106,"&lt;"&amp;A104))</x:f>
      </x:c>
      <x:c r="G104" s="13" t="str">
        <x:f>IF(H104="","",IF(H104&lt;&gt;"OK","Eingabe korrigieren",IF(NOT(ISNUMBER($H$5)),"Kapazität prüfen",IF(E104="Wartet",IF(F104&lt;=$H$5,"Nachrücken prüfen","Wartet"),IF(E104="Angeboten","Rückmeldung abwarten",IF(E104="Zugesagt","Platz belegt","Abgesagt"))))))</x:f>
      </x:c>
      <x:c r="H104" s="13" t="str">
        <x:f>IF(COUNTA(A104:E104)=0,"",IF(A104="","ID fehlt",IF(COUNTIFS($A$7:$A$106,A104)&gt;1,"ID doppelt",IF(OR(B104="",NOT(ISNUMBER(C104)),C104&lt;=0,NOT(ISNUMBER(D104)),D104&lt;1,D104&gt;3,MOD(D104,1)&lt;&gt;0,AND(E104&lt;&gt;"Wartet",E104&lt;&gt;"Angeboten",E104&lt;&gt;"Zugesagt",E104&lt;&gt;"Abgesagt")),"Eingaben prüfen","OK"))))</x:f>
      </x:c>
      <x:c r="I104" s="11"/>
    </x:row>
    <x:row r="105" ht="38" customHeight="1">
      <x:c r="A105" s="11"/>
      <x:c r="B105" s="11"/>
      <x:c r="C105" s="12"/>
      <x:c r="D105" s="11"/>
      <x:c r="E105" s="11"/>
      <x:c r="F105" s="13" t="str">
        <x:f>IF(OR(H105&lt;&gt;"OK",E105&lt;&gt;"Wartet"),"",1+COUNTIFS($H$7:$H$106,"OK",$E$7:$E$106,"Wartet",$D$7:$D$106,"&lt;"&amp;D105)+COUNTIFS($H$7:$H$106,"OK",$E$7:$E$106,"Wartet",$D$7:$D$106,D105,$C$7:$C$106,"&lt;"&amp;C105)+COUNTIFS($H$7:$H$106,"OK",$E$7:$E$106,"Wartet",$D$7:$D$106,D105,$C$7:$C$106,C105,$A$7:$A$106,"&lt;"&amp;A105))</x:f>
      </x:c>
      <x:c r="G105" s="13" t="str">
        <x:f>IF(H105="","",IF(H105&lt;&gt;"OK","Eingabe korrigieren",IF(NOT(ISNUMBER($H$5)),"Kapazität prüfen",IF(E105="Wartet",IF(F105&lt;=$H$5,"Nachrücken prüfen","Wartet"),IF(E105="Angeboten","Rückmeldung abwarten",IF(E105="Zugesagt","Platz belegt","Abgesagt"))))))</x:f>
      </x:c>
      <x:c r="H105" s="13" t="str">
        <x:f>IF(COUNTA(A105:E105)=0,"",IF(A105="","ID fehlt",IF(COUNTIFS($A$7:$A$106,A105)&gt;1,"ID doppelt",IF(OR(B105="",NOT(ISNUMBER(C105)),C105&lt;=0,NOT(ISNUMBER(D105)),D105&lt;1,D105&gt;3,MOD(D105,1)&lt;&gt;0,AND(E105&lt;&gt;"Wartet",E105&lt;&gt;"Angeboten",E105&lt;&gt;"Zugesagt",E105&lt;&gt;"Abgesagt")),"Eingaben prüfen","OK"))))</x:f>
      </x:c>
      <x:c r="I105" s="11"/>
    </x:row>
    <x:row r="106" ht="38" customHeight="1">
      <x:c r="A106" s="11"/>
      <x:c r="B106" s="11"/>
      <x:c r="C106" s="12"/>
      <x:c r="D106" s="11"/>
      <x:c r="E106" s="11"/>
      <x:c r="F106" s="13" t="str">
        <x:f>IF(OR(H106&lt;&gt;"OK",E106&lt;&gt;"Wartet"),"",1+COUNTIFS($H$7:$H$106,"OK",$E$7:$E$106,"Wartet",$D$7:$D$106,"&lt;"&amp;D106)+COUNTIFS($H$7:$H$106,"OK",$E$7:$E$106,"Wartet",$D$7:$D$106,D106,$C$7:$C$106,"&lt;"&amp;C106)+COUNTIFS($H$7:$H$106,"OK",$E$7:$E$106,"Wartet",$D$7:$D$106,D106,$C$7:$C$106,C106,$A$7:$A$106,"&lt;"&amp;A106))</x:f>
      </x:c>
      <x:c r="G106" s="13" t="str">
        <x:f>IF(H106="","",IF(H106&lt;&gt;"OK","Eingabe korrigieren",IF(NOT(ISNUMBER($H$5)),"Kapazität prüfen",IF(E106="Wartet",IF(F106&lt;=$H$5,"Nachrücken prüfen","Wartet"),IF(E106="Angeboten","Rückmeldung abwarten",IF(E106="Zugesagt","Platz belegt","Abgesagt"))))))</x:f>
      </x:c>
      <x:c r="H106" s="13" t="str">
        <x:f>IF(COUNTA(A106:E106)=0,"",IF(A106="","ID fehlt",IF(COUNTIFS($A$7:$A$106,A106)&gt;1,"ID doppelt",IF(OR(B106="",NOT(ISNUMBER(C106)),C106&lt;=0,NOT(ISNUMBER(D106)),D106&lt;1,D106&gt;3,MOD(D106,1)&lt;&gt;0,AND(E106&lt;&gt;"Wartet",E106&lt;&gt;"Angeboten",E106&lt;&gt;"Zugesagt",E106&lt;&gt;"Abgesagt")),"Eingaben prüfen","OK"))))</x:f>
      </x:c>
      <x:c r="I106" s="11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</x:row>
    <x:row r="113" ht="22" customHeight="1">
      <x:c r="A113" t="inlineStr" s="15">
        <x:is>
          <x:t>Website: excelvorlage.de</x:t>
        </x:is>
      </x:c>
    </x:row>
    <x:row r="114" ht="22" customHeight="1">
      <x:c r="A114" t="inlineStr" s="16">
        <x:is>
          <x:t>Anleitung und Quellen zum Artikel</x:t>
        </x:is>
      </x:c>
    </x:row>
  </x:sheetData>
  <x:mergeCells count="6">
    <x:mergeCell ref="A1:B1"/>
    <x:mergeCell ref="A2:I2"/>
    <x:mergeCell ref="A3:I3"/>
    <x:mergeCell ref="A4:I4"/>
    <x:mergeCell ref="A113:C113"/>
    <x:mergeCell ref="A114:C114"/>
  </x:mergeCells>
  <x:dataValidations count="2">
    <x:dataValidation type="list" sqref="E7:E106">
      <x:formula1>"Wartet,Angeboten,Zugesagt,Abgesagt"</x:formula1>
    </x:dataValidation>
    <x:dataValidation type="whole" operator="between" sqref="D7:D106">
      <x:formula1>1</x:formula1>
      <x:formula2>3</x:formula2>
    </x:dataValidation>
  </x:dataValidations>
  <x:hyperlinks>
    <x:hyperlink xmlns:ns0="http://schemas.openxmlformats.org/officeDocument/2006/relationships" ref="A113" ns0:id="rIdNativeArticle0"/>
    <x:hyperlink xmlns:ns1="http://schemas.openxmlformats.org/officeDocument/2006/relationships" ref="A114" ns1:id="rIdNativeArticle1"/>
  </x:hyperlinks>
  <x:pageMargins left="0.7" right="0.7" top="0.75" bottom="0.75" header="0.3" footer="0.3"/>
  <x:drawing xmlns:r="http://schemas.openxmlformats.org/officeDocument/2006/relationships" r:id="Ra60cbaedc8754070"/>
</x:worksheet>
</file>