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1f4592c6a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eiterfassung" sheetId="1" r:id="Rfad6723a5b4b4f3d"/>
  </x:sheets>
  <x:definedNames>
    <x:definedName name="_xlnm.Print_Area" localSheetId="0">'Zeiterfassung'!$A$1:$G$24</x:definedName>
    <x:definedName name="_xlnm.Print_Titles" localSheetId="0">'Zeiterfassung'!$1:$6</x:definedName>
  </x:definedNames>
  <x:calcPr calcMode="auto" fullCalcOnLoad="1" forceFullCalc="1" calcId="0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hh:mm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FFFFFF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79fe355a44769" /><Relationship Type="http://schemas.openxmlformats.org/officeDocument/2006/relationships/theme" Target="/xl/theme/theme1.xml" Id="Rc765de8858064456" /><Relationship Type="http://schemas.openxmlformats.org/officeDocument/2006/relationships/sharedStrings" Target="/xl/sharedStrings.xml" Id="R134edd5579554602" /><Relationship Type="http://schemas.openxmlformats.org/officeDocument/2006/relationships/worksheet" Target="/xl/worksheets/sheet1.xml" Id="Rfad6723a5b4b4f3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acc7b990dd745b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161c0ea8-9aa6-45cf-bfd8-2b1285af351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cc7b990dd745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dc1b2b4bd13045f2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arbeitszeit/" TargetMode="External"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5.559999465942383" hidden="0" customWidth="1"/>
    <x:col min="2" max="2" width="18.329999923706055" hidden="0" customWidth="1"/>
    <x:col min="3" max="3" width="16.110000610351562" hidden="0" customWidth="1"/>
    <x:col min="4" max="4" width="16.110000610351562" hidden="0" customWidth="1"/>
    <x:col min="5" max="5" width="17.780000686645508" hidden="0" customWidth="1"/>
    <x:col min="6" max="6" width="19.440000534057617" hidden="0" customWidth="1"/>
    <x:col min="7" max="7" width="21.110000610351562" hidden="0" customWidth="1"/>
  </x:cols>
  <x:sheetData>
    <x:row r="1" ht="54" customHeight="1">
      <x:c r="A1" s="3" t="str">
        <x:v>Arbeitszeit</x:v>
      </x:c>
      <x:c r="B1" s="3"/>
      <x:c r="C1" s="2"/>
      <x:c r="D1" s="2"/>
      <x:c r="E1" s="2"/>
      <x:c r="F1" s="2"/>
      <x:c r="G1" s="2"/>
    </x:row>
    <x:row r="2" ht="27" customHeight="1">
      <x:c r="A2" s="6" t="str">
        <x:v>Originalbeispiele 13.01.2025: Anna Müller 08:00–16:30 mit 00:30 Pause = 8 Stunden; Max Mustermann 09:00–17:00 mit 01:00 Pause = 7 Stunden.</x:v>
      </x:c>
      <x:c r="B2" s="6"/>
      <x:c r="C2" s="6"/>
      <x:c r="D2" s="6"/>
      <x:c r="E2" s="6"/>
      <x:c r="F2" s="6"/>
      <x:c r="G2" s="6"/>
    </x:row>
    <x:row r="3" ht="27" customHeight="1">
      <x:c r="A3" s="6" t="str">
        <x:v>Start, Ende und Pause als echte Excel-Zeitwerte eingeben. Die Rechnung gilt für denselben Kalendertag und zieht die eingetragene Pause einmal ab.</x:v>
      </x:c>
      <x:c r="B3" s="6"/>
      <x:c r="C3" s="6"/>
      <x:c r="D3" s="6"/>
      <x:c r="E3" s="6"/>
      <x:c r="F3" s="6"/>
      <x:c r="G3" s="6"/>
    </x:row>
    <x:row r="4" ht="27" customHeight="1">
      <x:c r="A4" s="6" t="str">
        <x:v>Keine automatischen Pausen- oder Rechtsregeln. Ende vor Start und Pausen länger als die Zeitspanne ergeben keinen berechneten Stundenwert.</x:v>
      </x:c>
      <x:c r="B4" s="6"/>
      <x:c r="C4" s="6"/>
      <x:c r="D4" s="6"/>
      <x:c r="E4" s="6"/>
      <x:c r="F4" s="6"/>
      <x:c r="G4" s="6"/>
    </x:row>
    <x:row r="5" ht="36" customHeight="1">
      <x:c r="A5" s="9" t="str">
        <x:v>Stunden gesamt</x:v>
      </x:c>
      <x:c r="B5" s="21" t="n">
        <x:f>IF(COUNT(F7:F16)=COUNTA(A7:E16)/5,SUM(F7:F16),"")</x:f>
        <x:v>15</x:v>
      </x:c>
      <x:c r="C5" s="9" t="str">
        <x:v>Berechnete Zeilen</x:v>
      </x:c>
      <x:c r="D5" s="21" t="n">
        <x:f>COUNT(F7:F16)</x:f>
        <x:v>2</x:v>
      </x:c>
      <x:c r="E5" s="9"/>
      <x:c r="F5" s="9"/>
      <x:c r="G5" s="9"/>
    </x:row>
    <x:row r="6" ht="37" customHeight="1">
      <x:c r="A6" s="14" t="str">
        <x:v>Mitarbeiter</x:v>
      </x:c>
      <x:c r="B6" s="14" t="str">
        <x:v>Datum</x:v>
      </x:c>
      <x:c r="C6" s="14" t="str">
        <x:v>Start</x:v>
      </x:c>
      <x:c r="D6" s="14" t="str">
        <x:v>Ende</x:v>
      </x:c>
      <x:c r="E6" s="14" t="str">
        <x:v>Pause</x:v>
      </x:c>
      <x:c r="F6" s="14" t="str">
        <x:v>Eigene Stunden</x:v>
      </x:c>
      <x:c r="G6" s="14" t="str">
        <x:v>Originalstunden</x:v>
      </x:c>
    </x:row>
    <x:row r="7" ht="27" customHeight="1">
      <x:c r="A7" s="9" t="str">
        <x:v>Anna Müller</x:v>
      </x:c>
      <x:c r="B7" s="17" t="n">
        <x:v>45670</x:v>
      </x:c>
      <x:c r="C7" s="18" t="n">
        <x:v>0.3333333333333333</x:v>
      </x:c>
      <x:c r="D7" s="18" t="n">
        <x:v>0.6875</x:v>
      </x:c>
      <x:c r="E7" s="18" t="n">
        <x:v>0.020833333333333332</x:v>
      </x:c>
      <x:c r="F7" s="20" t="n">
        <x:f>IF(COUNTA(A7:E7)=0,"",IF(AND(AND(ISTEXT(A7),LEN(TRIM(A7))&gt;0,LEN(A7)&lt;=120),IF(ISNUMBER(B7),AND(B7&gt;=36526,B7&lt;=73415,B7=INT(B7)),FALSE),IF(ISNUMBER(C7),AND(C7&gt;=0,C7&lt;1),FALSE),IF(ISNUMBER(D7),AND(D7&gt;=0,D7&lt;1),FALSE),IF(ISNUMBER(E7),AND(E7&gt;=0,E7&lt;1),FALSE),IF(AND(ISNUMBER(C7),ISNUMBER(D7),ISNUMBER(E7)),AND(D7&gt;=C7,E7&lt;=D7-C7),FALSE)),(D7-C7-E7)*24,""))</x:f>
        <x:v>8</x:v>
      </x:c>
      <x:c r="G7" s="9" t="n">
        <x:v>8</x:v>
      </x:c>
    </x:row>
    <x:row r="8" ht="27" customHeight="1">
      <x:c r="A8" s="9" t="str">
        <x:v>Max Mustermann</x:v>
      </x:c>
      <x:c r="B8" s="17" t="n">
        <x:v>45670</x:v>
      </x:c>
      <x:c r="C8" s="18" t="n">
        <x:v>0.375</x:v>
      </x:c>
      <x:c r="D8" s="18" t="n">
        <x:v>0.7083333333333334</x:v>
      </x:c>
      <x:c r="E8" s="18" t="n">
        <x:v>0.041666666666666664</x:v>
      </x:c>
      <x:c r="F8" s="20" t="n">
        <x:f>IF(COUNTA(A8:E8)=0,"",IF(AND(AND(ISTEXT(A8),LEN(TRIM(A8))&gt;0,LEN(A8)&lt;=120),IF(ISNUMBER(B8),AND(B8&gt;=36526,B8&lt;=73415,B8=INT(B8)),FALSE),IF(ISNUMBER(C8),AND(C8&gt;=0,C8&lt;1),FALSE),IF(ISNUMBER(D8),AND(D8&gt;=0,D8&lt;1),FALSE),IF(ISNUMBER(E8),AND(E8&gt;=0,E8&lt;1),FALSE),IF(AND(ISNUMBER(C8),ISNUMBER(D8),ISNUMBER(E8)),AND(D8&gt;=C8,E8&lt;=D8-C8),FALSE)),(D8-C8-E8)*24,""))</x:f>
        <x:v>7</x:v>
      </x:c>
      <x:c r="G8" s="9" t="n">
        <x:v>7</x:v>
      </x:c>
    </x:row>
    <x:row r="9" ht="27" customHeight="1">
      <x:c r="A9" s="9"/>
      <x:c r="B9" s="17"/>
      <x:c r="C9" s="18"/>
      <x:c r="D9" s="18"/>
      <x:c r="E9" s="18"/>
      <x:c r="F9" s="20" t="str">
        <x:f>IF(COUNTA(A9:E9)=0,"",IF(AND(AND(ISTEXT(A9),LEN(TRIM(A9))&gt;0,LEN(A9)&lt;=120),IF(ISNUMBER(B9),AND(B9&gt;=36526,B9&lt;=73415,B9=INT(B9)),FALSE),IF(ISNUMBER(C9),AND(C9&gt;=0,C9&lt;1),FALSE),IF(ISNUMBER(D9),AND(D9&gt;=0,D9&lt;1),FALSE),IF(ISNUMBER(E9),AND(E9&gt;=0,E9&lt;1),FALSE),IF(AND(ISNUMBER(C9),ISNUMBER(D9),ISNUMBER(E9)),AND(D9&gt;=C9,E9&lt;=D9-C9),FALSE)),(D9-C9-E9)*24,""))</x:f>
      </x:c>
      <x:c r="G9" s="9"/>
    </x:row>
    <x:row r="10" ht="27" customHeight="1">
      <x:c r="A10" s="9"/>
      <x:c r="B10" s="17"/>
      <x:c r="C10" s="18"/>
      <x:c r="D10" s="18"/>
      <x:c r="E10" s="18"/>
      <x:c r="F10" s="20" t="str">
        <x:f>IF(COUNTA(A10:E10)=0,"",IF(AND(AND(ISTEXT(A10),LEN(TRIM(A10))&gt;0,LEN(A10)&lt;=120),IF(ISNUMBER(B10),AND(B10&gt;=36526,B10&lt;=73415,B10=INT(B10)),FALSE),IF(ISNUMBER(C10),AND(C10&gt;=0,C10&lt;1),FALSE),IF(ISNUMBER(D10),AND(D10&gt;=0,D10&lt;1),FALSE),IF(ISNUMBER(E10),AND(E10&gt;=0,E10&lt;1),FALSE),IF(AND(ISNUMBER(C10),ISNUMBER(D10),ISNUMBER(E10)),AND(D10&gt;=C10,E10&lt;=D10-C10),FALSE)),(D10-C10-E10)*24,""))</x:f>
      </x:c>
      <x:c r="G10" s="9"/>
    </x:row>
    <x:row r="11" ht="27" customHeight="1">
      <x:c r="A11" s="9"/>
      <x:c r="B11" s="17"/>
      <x:c r="C11" s="18"/>
      <x:c r="D11" s="18"/>
      <x:c r="E11" s="18"/>
      <x:c r="F11" s="20" t="str">
        <x:f>IF(COUNTA(A11:E11)=0,"",IF(AND(AND(ISTEXT(A11),LEN(TRIM(A11))&gt;0,LEN(A11)&lt;=120),IF(ISNUMBER(B11),AND(B11&gt;=36526,B11&lt;=73415,B11=INT(B11)),FALSE),IF(ISNUMBER(C11),AND(C11&gt;=0,C11&lt;1),FALSE),IF(ISNUMBER(D11),AND(D11&gt;=0,D11&lt;1),FALSE),IF(ISNUMBER(E11),AND(E11&gt;=0,E11&lt;1),FALSE),IF(AND(ISNUMBER(C11),ISNUMBER(D11),ISNUMBER(E11)),AND(D11&gt;=C11,E11&lt;=D11-C11),FALSE)),(D11-C11-E11)*24,""))</x:f>
      </x:c>
      <x:c r="G11" s="9"/>
    </x:row>
    <x:row r="12" ht="27" customHeight="1">
      <x:c r="A12" s="9"/>
      <x:c r="B12" s="17"/>
      <x:c r="C12" s="18"/>
      <x:c r="D12" s="18"/>
      <x:c r="E12" s="18"/>
      <x:c r="F12" s="20" t="str">
        <x:f>IF(COUNTA(A12:E12)=0,"",IF(AND(AND(ISTEXT(A12),LEN(TRIM(A12))&gt;0,LEN(A12)&lt;=120),IF(ISNUMBER(B12),AND(B12&gt;=36526,B12&lt;=73415,B12=INT(B12)),FALSE),IF(ISNUMBER(C12),AND(C12&gt;=0,C12&lt;1),FALSE),IF(ISNUMBER(D12),AND(D12&gt;=0,D12&lt;1),FALSE),IF(ISNUMBER(E12),AND(E12&gt;=0,E12&lt;1),FALSE),IF(AND(ISNUMBER(C12),ISNUMBER(D12),ISNUMBER(E12)),AND(D12&gt;=C12,E12&lt;=D12-C12),FALSE)),(D12-C12-E12)*24,""))</x:f>
      </x:c>
      <x:c r="G12" s="9"/>
    </x:row>
    <x:row r="13" ht="27" customHeight="1">
      <x:c r="A13" s="9"/>
      <x:c r="B13" s="17"/>
      <x:c r="C13" s="18"/>
      <x:c r="D13" s="18"/>
      <x:c r="E13" s="18"/>
      <x:c r="F13" s="20" t="str">
        <x:f>IF(COUNTA(A13:E13)=0,"",IF(AND(AND(ISTEXT(A13),LEN(TRIM(A13))&gt;0,LEN(A13)&lt;=120),IF(ISNUMBER(B13),AND(B13&gt;=36526,B13&lt;=73415,B13=INT(B13)),FALSE),IF(ISNUMBER(C13),AND(C13&gt;=0,C13&lt;1),FALSE),IF(ISNUMBER(D13),AND(D13&gt;=0,D13&lt;1),FALSE),IF(ISNUMBER(E13),AND(E13&gt;=0,E13&lt;1),FALSE),IF(AND(ISNUMBER(C13),ISNUMBER(D13),ISNUMBER(E13)),AND(D13&gt;=C13,E13&lt;=D13-C13),FALSE)),(D13-C13-E13)*24,""))</x:f>
      </x:c>
      <x:c r="G13" s="9"/>
    </x:row>
    <x:row r="14" ht="27" customHeight="1">
      <x:c r="A14" s="9"/>
      <x:c r="B14" s="17"/>
      <x:c r="C14" s="18"/>
      <x:c r="D14" s="18"/>
      <x:c r="E14" s="18"/>
      <x:c r="F14" s="20" t="str">
        <x:f>IF(COUNTA(A14:E14)=0,"",IF(AND(AND(ISTEXT(A14),LEN(TRIM(A14))&gt;0,LEN(A14)&lt;=120),IF(ISNUMBER(B14),AND(B14&gt;=36526,B14&lt;=73415,B14=INT(B14)),FALSE),IF(ISNUMBER(C14),AND(C14&gt;=0,C14&lt;1),FALSE),IF(ISNUMBER(D14),AND(D14&gt;=0,D14&lt;1),FALSE),IF(ISNUMBER(E14),AND(E14&gt;=0,E14&lt;1),FALSE),IF(AND(ISNUMBER(C14),ISNUMBER(D14),ISNUMBER(E14)),AND(D14&gt;=C14,E14&lt;=D14-C14),FALSE)),(D14-C14-E14)*24,""))</x:f>
      </x:c>
      <x:c r="G14" s="9"/>
    </x:row>
    <x:row r="15" ht="27" customHeight="1">
      <x:c r="A15" s="9"/>
      <x:c r="B15" s="17"/>
      <x:c r="C15" s="18"/>
      <x:c r="D15" s="18"/>
      <x:c r="E15" s="18"/>
      <x:c r="F15" s="20" t="str">
        <x:f>IF(COUNTA(A15:E15)=0,"",IF(AND(AND(ISTEXT(A15),LEN(TRIM(A15))&gt;0,LEN(A15)&lt;=120),IF(ISNUMBER(B15),AND(B15&gt;=36526,B15&lt;=73415,B15=INT(B15)),FALSE),IF(ISNUMBER(C15),AND(C15&gt;=0,C15&lt;1),FALSE),IF(ISNUMBER(D15),AND(D15&gt;=0,D15&lt;1),FALSE),IF(ISNUMBER(E15),AND(E15&gt;=0,E15&lt;1),FALSE),IF(AND(ISNUMBER(C15),ISNUMBER(D15),ISNUMBER(E15)),AND(D15&gt;=C15,E15&lt;=D15-C15),FALSE)),(D15-C15-E15)*24,""))</x:f>
      </x:c>
      <x:c r="G15" s="9"/>
    </x:row>
    <x:row r="16" ht="27" customHeight="1">
      <x:c r="A16" s="9"/>
      <x:c r="B16" s="17"/>
      <x:c r="C16" s="18"/>
      <x:c r="D16" s="18"/>
      <x:c r="E16" s="18"/>
      <x:c r="F16" s="20" t="str">
        <x:f>IF(COUNTA(A16:E16)=0,"",IF(AND(AND(ISTEXT(A16),LEN(TRIM(A16))&gt;0,LEN(A16)&lt;=120),IF(ISNUMBER(B16),AND(B16&gt;=36526,B16&lt;=73415,B16=INT(B16)),FALSE),IF(ISNUMBER(C16),AND(C16&gt;=0,C16&lt;1),FALSE),IF(ISNUMBER(D16),AND(D16&gt;=0,D16&lt;1),FALSE),IF(ISNUMBER(E16),AND(E16&gt;=0,E16&lt;1),FALSE),IF(AND(ISNUMBER(C16),ISNUMBER(D16),ISNUMBER(E16)),AND(D16&gt;=C16,E16&lt;=D16-C16),FALSE)),(D16-C16-E16)*24,""))</x:f>
      </x:c>
      <x:c r="G16" s="9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  <x:row r="23">
      <x:c r="A23" s="2"/>
      <x:c r="B23" s="2"/>
      <x:c r="C23" s="2"/>
      <x:c r="D23" s="2"/>
      <x:c r="E23" s="2"/>
      <x:c r="F23" s="2"/>
      <x:c r="G23" s="2"/>
    </x:row>
    <x:row r="24" ht="26" customHeight="1">
      <x:c r="A24" s="22" t="str">
        <x:v>Excelvorlage.de – kostenlose Vorlagen</x:v>
      </x:c>
      <x:c r="B24" s="16"/>
      <x:c r="C24" s="16"/>
      <x:c r="D24" s="23" t="str">
        <x:v>Anleitung: Arbeitszeit</x:v>
      </x:c>
      <x:c r="E24" s="16"/>
      <x:c r="F24" s="16"/>
      <x:c r="G24" s="16"/>
    </x:row>
  </x:sheetData>
  <x:mergeCells>
    <x:mergeCell ref="A1:B1"/>
    <x:mergeCell ref="A2:G2"/>
    <x:mergeCell ref="A3:G3"/>
    <x:mergeCell ref="A4:G4"/>
    <x:mergeCell ref="A24:C24"/>
    <x:mergeCell ref="D24:G24"/>
  </x:mergeCells>
  <x:hyperlinks>
    <x:hyperlink xmlns:ns1="http://schemas.openxmlformats.org/officeDocument/2006/relationships" ref="A24" ns1:id="rIdEv1"/>
    <x:hyperlink xmlns:ns2="http://schemas.openxmlformats.org/officeDocument/2006/relationships" ref="D24" ns2:id="rIdEv2"/>
  </x:hyperlinks>
  <x:printOptions horizontalCentered="1"/>
  <x:pageMargins left="0.25" right="0.25" top="0.3" bottom="0.3" header="0.1" footer="0.1"/>
  <x:pageSetup paperSize="9" orientation="landscape" fitToWidth="1" fitToHeight="1"/>
  <x:drawing xmlns:r="http://schemas.openxmlformats.org/officeDocument/2006/relationships" r:id="Rdc1b2b4bd13045f2"/>
</x:worksheet>
</file>