
<file path=[Content_Types].xml><?xml version="1.0" encoding="utf-8"?>
<Types xmlns="http://schemas.openxmlformats.org/package/2006/content-types">
  <Default Extension="bin" ContentType="application/vnd.openxmlformats-officedocument.spreadsheetml.printerSettings"/>
  <Override PartName="/customXml/itemProps2.xml" ContentType="application/vnd.openxmlformats-officedocument.customXmlProperties+xml"/>
  <Override PartName="/customXml/itemProps3.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drawings/drawing7.xml" ContentType="application/vnd.openxmlformats-officedocument.drawingml.chartshapes+xml"/>
  <Override PartName="/customXml/itemProps1.xml" ContentType="application/vnd.openxmlformats-officedocument.customXmlProperties+xml"/>
  <Override PartName="/xl/drawings/drawing4.xml" ContentType="application/vnd.openxmlformats-officedocument.drawing+xml"/>
  <Override PartName="/xl/charts/chart2.xml" ContentType="application/vnd.openxmlformats-officedocument.drawingml.chart+xml"/>
  <Override PartName="/xl/drawings/drawing5.xml" ContentType="application/vnd.openxmlformats-officedocument.drawingml.chartshapes+xml"/>
  <Override PartName="/xl/charts/chart3.xml" ContentType="application/vnd.openxmlformats-officedocument.drawingml.chart+xml"/>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ml.chartshapes+xml"/>
  <Override PartName="/docProps/app.xml" ContentType="application/vnd.openxmlformats-officedocument.extended-properties+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chartsheets/sheet2.xml" ContentType="application/vnd.openxmlformats-officedocument.spreadsheetml.chartsheet+xml"/>
  <Override PartName="/xl/chartsheets/sheet3.xml" ContentType="application/vnd.openxmlformats-officedocument.spreadsheetml.chartsheet+xml"/>
  <Override PartName="/xl/sharedStrings.xml" ContentType="application/vnd.openxmlformats-officedocument.spreadsheetml.sharedStrings+xml"/>
  <Override PartName="/xl/chartsheets/sheet1.xml" ContentType="application/vnd.openxmlformats-officedocument.spreadsheetml.chartsheet+xml"/>
  <Override PartName="/customXml/itemProps4.xml" ContentType="application/vnd.openxmlformats-officedocument.customXmlPropertie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15" yWindow="-15" windowWidth="14295" windowHeight="8355"/>
  </bookViews>
  <sheets>
    <sheet name="Daten" sheetId="1" r:id="rId1"/>
    <sheet name="Maße" sheetId="2" r:id="rId2"/>
    <sheet name="Gewicht und BMI" sheetId="3" r:id="rId3"/>
    <sheet name="Gewicht und Körperfettanteil" sheetId="4" r:id="rId4"/>
  </sheets>
  <calcPr calcId="125725"/>
</workbook>
</file>

<file path=xl/calcChain.xml><?xml version="1.0" encoding="utf-8"?>
<calcChain xmlns="http://schemas.openxmlformats.org/spreadsheetml/2006/main">
  <c r="I31" i="1"/>
  <c r="F31"/>
  <c r="G31"/>
  <c r="H31" s="1"/>
  <c r="I30"/>
  <c r="F30"/>
  <c r="G30"/>
  <c r="H30" s="1"/>
  <c r="I29"/>
  <c r="F29"/>
  <c r="G29"/>
  <c r="H29" s="1"/>
  <c r="I28"/>
  <c r="F28"/>
  <c r="G28"/>
  <c r="H28" s="1"/>
  <c r="I27"/>
  <c r="F27"/>
  <c r="G27"/>
  <c r="H27" s="1"/>
  <c r="I26"/>
  <c r="F26"/>
  <c r="G26"/>
  <c r="H26" s="1"/>
  <c r="I25"/>
  <c r="F25"/>
  <c r="G25"/>
  <c r="H25" s="1"/>
  <c r="I24"/>
  <c r="F24"/>
  <c r="G24"/>
  <c r="H24" s="1"/>
  <c r="I23"/>
  <c r="F23"/>
  <c r="G23"/>
  <c r="H23" s="1"/>
  <c r="I22"/>
  <c r="F22"/>
  <c r="G22"/>
  <c r="H22" s="1"/>
  <c r="I21"/>
  <c r="F21"/>
  <c r="G21"/>
  <c r="H21" s="1"/>
  <c r="I20"/>
  <c r="F20"/>
  <c r="G20"/>
  <c r="H20" s="1"/>
  <c r="I19"/>
  <c r="F19"/>
  <c r="G19"/>
  <c r="H19" s="1"/>
  <c r="I18"/>
  <c r="F18"/>
  <c r="G18"/>
  <c r="H18" s="1"/>
  <c r="I17"/>
  <c r="F17"/>
  <c r="G17"/>
  <c r="H17" s="1"/>
  <c r="I16"/>
  <c r="F16"/>
  <c r="G16"/>
  <c r="H16" s="1"/>
  <c r="I15"/>
  <c r="F15"/>
  <c r="G15"/>
  <c r="H15" s="1"/>
  <c r="I14"/>
  <c r="F14"/>
  <c r="G14"/>
  <c r="H14" s="1"/>
  <c r="I13"/>
  <c r="F13"/>
  <c r="G13"/>
  <c r="H13" s="1"/>
  <c r="I12"/>
  <c r="F12"/>
  <c r="G12"/>
  <c r="H12" s="1"/>
  <c r="I11"/>
  <c r="F11"/>
  <c r="G11"/>
  <c r="H11" s="1"/>
  <c r="I10"/>
  <c r="F10"/>
  <c r="G10"/>
  <c r="H10" s="1"/>
  <c r="I9"/>
  <c r="F9"/>
  <c r="G9"/>
  <c r="H9" s="1"/>
  <c r="I8"/>
  <c r="F8"/>
  <c r="G8"/>
  <c r="H8" s="1"/>
  <c r="I7"/>
  <c r="F7"/>
  <c r="G7"/>
  <c r="H7" s="1"/>
  <c r="I6"/>
  <c r="F6"/>
  <c r="G6"/>
  <c r="H6" s="1"/>
</calcChain>
</file>

<file path=xl/sharedStrings.xml><?xml version="1.0" encoding="utf-8"?>
<sst xmlns="http://schemas.openxmlformats.org/spreadsheetml/2006/main" count="12" uniqueCount="12">
  <si>
    <t>Fitness-Fortschrittsdiagramm für Männer</t>
  </si>
  <si>
    <t>Größe (m)</t>
  </si>
  <si>
    <t>Größe (cm)</t>
  </si>
  <si>
    <t>Datum</t>
  </si>
  <si>
    <t>Gewicht (kg)</t>
  </si>
  <si>
    <t>Brustumfang (cm)</t>
  </si>
  <si>
    <t>Taille (cm)</t>
  </si>
  <si>
    <t>Hüftumfang (cm)</t>
  </si>
  <si>
    <t>Geschätzte fettfreie Körpermasse (kg)</t>
  </si>
  <si>
    <t>Geschätzter Körperfettanteil (kg)</t>
  </si>
  <si>
    <t>Geschätzter Körperfettanteil (%)</t>
  </si>
  <si>
    <t>Geschätzter Body Mass Index (BMI)</t>
  </si>
</sst>
</file>

<file path=xl/styles.xml><?xml version="1.0" encoding="utf-8"?>
<styleSheet xmlns="http://schemas.openxmlformats.org/spreadsheetml/2006/main">
  <fonts count="10">
    <font>
      <sz val="10"/>
      <name val="Arial"/>
    </font>
    <font>
      <sz val="10"/>
      <name val="Arial"/>
    </font>
    <font>
      <sz val="10"/>
      <name val="Century Gothic"/>
      <family val="2"/>
    </font>
    <font>
      <b/>
      <sz val="18"/>
      <name val="Century Gothic"/>
      <family val="2"/>
    </font>
    <font>
      <b/>
      <sz val="9"/>
      <name val="Century Gothic"/>
      <family val="2"/>
    </font>
    <font>
      <sz val="9"/>
      <name val="Century Gothic"/>
      <family val="2"/>
    </font>
    <font>
      <b/>
      <sz val="10"/>
      <name val="Century Gothic"/>
      <family val="2"/>
    </font>
    <font>
      <sz val="8"/>
      <name val="Century Gothic"/>
      <family val="2"/>
    </font>
    <font>
      <sz val="10.75"/>
      <name val="Arial"/>
    </font>
    <font>
      <sz val="10.75"/>
      <name val="Arial"/>
    </font>
  </fonts>
  <fills count="5">
    <fill>
      <patternFill patternType="none"/>
    </fill>
    <fill>
      <patternFill patternType="gray125"/>
    </fill>
    <fill>
      <patternFill patternType="solid">
        <fgColor indexed="13"/>
        <bgColor indexed="64"/>
      </patternFill>
    </fill>
    <fill>
      <patternFill patternType="solid">
        <fgColor indexed="40"/>
        <bgColor indexed="64"/>
      </patternFill>
    </fill>
    <fill>
      <patternFill patternType="solid">
        <fgColor indexed="14"/>
        <bgColor indexed="64"/>
      </patternFill>
    </fill>
  </fills>
  <borders count="5">
    <border>
      <left/>
      <right/>
      <top/>
      <bottom/>
      <diagonal/>
    </border>
    <border>
      <left style="thin">
        <color indexed="22"/>
      </left>
      <right style="thin">
        <color indexed="22"/>
      </right>
      <top style="thin">
        <color indexed="22"/>
      </top>
      <bottom style="thin">
        <color indexed="22"/>
      </bottom>
      <diagonal/>
    </border>
    <border>
      <left/>
      <right style="thin">
        <color indexed="22"/>
      </right>
      <top style="thin">
        <color indexed="22"/>
      </top>
      <bottom style="thin">
        <color indexed="22"/>
      </bottom>
      <diagonal/>
    </border>
    <border>
      <left style="thin">
        <color indexed="55"/>
      </left>
      <right style="thin">
        <color indexed="55"/>
      </right>
      <top style="thin">
        <color indexed="22"/>
      </top>
      <bottom style="thin">
        <color indexed="22"/>
      </bottom>
      <diagonal/>
    </border>
    <border>
      <left style="thin">
        <color indexed="22"/>
      </left>
      <right/>
      <top style="thin">
        <color indexed="22"/>
      </top>
      <bottom style="thin">
        <color indexed="22"/>
      </bottom>
      <diagonal/>
    </border>
  </borders>
  <cellStyleXfs count="1">
    <xf numFmtId="0" fontId="0" fillId="0" borderId="0"/>
  </cellStyleXfs>
  <cellXfs count="21">
    <xf numFmtId="0" fontId="0" fillId="0" borderId="0" xfId="0"/>
    <xf numFmtId="0" fontId="2" fillId="0" borderId="0" xfId="0" applyFont="1" applyAlignment="1">
      <alignment vertical="center"/>
    </xf>
    <xf numFmtId="0" fontId="2" fillId="0" borderId="0" xfId="0" applyFont="1" applyAlignment="1">
      <alignment horizontal="left" vertical="center"/>
    </xf>
    <xf numFmtId="0" fontId="4" fillId="2" borderId="1" xfId="0" applyFont="1" applyFill="1" applyBorder="1" applyAlignment="1">
      <alignment horizontal="left" vertical="center" wrapText="1"/>
    </xf>
    <xf numFmtId="0" fontId="4" fillId="3" borderId="2" xfId="0" applyFont="1" applyFill="1" applyBorder="1" applyAlignment="1">
      <alignment horizontal="left" vertical="center" wrapText="1"/>
    </xf>
    <xf numFmtId="0" fontId="4" fillId="3" borderId="3" xfId="0" applyFont="1" applyFill="1" applyBorder="1" applyAlignment="1">
      <alignment horizontal="left" vertical="center" wrapText="1"/>
    </xf>
    <xf numFmtId="0" fontId="4" fillId="3" borderId="4" xfId="0" applyFont="1" applyFill="1" applyBorder="1" applyAlignment="1">
      <alignment horizontal="left" vertical="center" wrapText="1"/>
    </xf>
    <xf numFmtId="0" fontId="7" fillId="0" borderId="0" xfId="0" applyFont="1" applyAlignment="1">
      <alignment horizontal="left" vertical="center"/>
    </xf>
    <xf numFmtId="0" fontId="3" fillId="0" borderId="0" xfId="0" applyFont="1" applyFill="1" applyAlignment="1">
      <alignment horizontal="left" vertical="center"/>
    </xf>
    <xf numFmtId="0" fontId="2" fillId="0" borderId="0" xfId="0" applyFont="1" applyFill="1" applyAlignment="1">
      <alignment horizontal="left" vertical="center"/>
    </xf>
    <xf numFmtId="1" fontId="5" fillId="0" borderId="1" xfId="0" applyNumberFormat="1" applyFont="1" applyFill="1" applyBorder="1" applyAlignment="1">
      <alignment horizontal="left" vertical="center"/>
    </xf>
    <xf numFmtId="2" fontId="5" fillId="0" borderId="1" xfId="0" applyNumberFormat="1" applyFont="1" applyFill="1" applyBorder="1" applyAlignment="1">
      <alignment horizontal="left" vertical="center"/>
    </xf>
    <xf numFmtId="0" fontId="6" fillId="0" borderId="0" xfId="0" applyFont="1" applyFill="1" applyBorder="1" applyAlignment="1">
      <alignment horizontal="left" vertical="center" wrapText="1"/>
    </xf>
    <xf numFmtId="14" fontId="7" fillId="2" borderId="1" xfId="0" applyNumberFormat="1" applyFont="1" applyFill="1" applyBorder="1" applyAlignment="1">
      <alignment horizontal="left" vertical="center"/>
    </xf>
    <xf numFmtId="2" fontId="7" fillId="2" borderId="1" xfId="0" applyNumberFormat="1" applyFont="1" applyFill="1" applyBorder="1" applyAlignment="1">
      <alignment horizontal="left" vertical="center"/>
    </xf>
    <xf numFmtId="0" fontId="7" fillId="2" borderId="1" xfId="0" applyFont="1" applyFill="1" applyBorder="1" applyAlignment="1">
      <alignment horizontal="left" vertical="center"/>
    </xf>
    <xf numFmtId="2" fontId="7" fillId="4" borderId="1" xfId="0" applyNumberFormat="1" applyFont="1" applyFill="1" applyBorder="1" applyAlignment="1">
      <alignment horizontal="left" vertical="center"/>
    </xf>
    <xf numFmtId="14" fontId="7" fillId="0" borderId="1" xfId="0" applyNumberFormat="1" applyFont="1" applyBorder="1" applyAlignment="1">
      <alignment horizontal="left" vertical="center"/>
    </xf>
    <xf numFmtId="2" fontId="7" fillId="0" borderId="1" xfId="0" applyNumberFormat="1" applyFont="1" applyBorder="1" applyAlignment="1">
      <alignment horizontal="left" vertical="center"/>
    </xf>
    <xf numFmtId="0" fontId="7" fillId="0" borderId="1" xfId="0" applyFont="1" applyBorder="1" applyAlignment="1">
      <alignment horizontal="left" vertical="center"/>
    </xf>
    <xf numFmtId="0" fontId="7" fillId="2" borderId="1" xfId="0" applyNumberFormat="1" applyFont="1" applyFill="1" applyBorder="1" applyAlignment="1">
      <alignment horizontal="left" vertical="center"/>
    </xf>
  </cellXfs>
  <cellStyles count="1">
    <cellStyle name="Standard"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E3E7EF"/>
      <rgbColor rgb="006C52AE"/>
      <rgbColor rgb="00F1F3F7"/>
      <rgbColor rgb="00EAEAEA"/>
      <rgbColor rgb="00D3D9EC"/>
      <rgbColor rgb="00800000"/>
      <rgbColor rgb="00008000"/>
      <rgbColor rgb="00000080"/>
      <rgbColor rgb="00808000"/>
      <rgbColor rgb="00800080"/>
      <rgbColor rgb="00C3BCD4"/>
      <rgbColor rgb="00C0C0C0"/>
      <rgbColor rgb="00CEE0B8"/>
      <rgbColor rgb="009999FF"/>
      <rgbColor rgb="00993366"/>
      <rgbColor rgb="00FFFFCC"/>
      <rgbColor rgb="00CCFFFF"/>
      <rgbColor rgb="00660066"/>
      <rgbColor rgb="00FF8080"/>
      <rgbColor rgb="000066CC"/>
      <rgbColor rgb="00CCCCFF"/>
      <rgbColor rgb="00000080"/>
      <rgbColor rgb="00FF00FF"/>
      <rgbColor rgb="00F4D80C"/>
      <rgbColor rgb="0000FFFF"/>
      <rgbColor rgb="00800080"/>
      <rgbColor rgb="00800000"/>
      <rgbColor rgb="00008080"/>
      <rgbColor rgb="000000FF"/>
      <rgbColor rgb="00C2CADC"/>
      <rgbColor rgb="00A0C4C2"/>
      <rgbColor rgb="00B0CEC5"/>
      <rgbColor rgb="00C2CBDC"/>
      <rgbColor rgb="0097BCC2"/>
      <rgbColor rgb="00FF99CC"/>
      <rgbColor rgb="00CC99FF"/>
      <rgbColor rgb="00FFFAE3"/>
      <rgbColor rgb="003366FF"/>
      <rgbColor rgb="0033CCCC"/>
      <rgbColor rgb="0099CC00"/>
      <rgbColor rgb="00FAFBFC"/>
      <rgbColor rgb="00FF9900"/>
      <rgbColor rgb="00FF6600"/>
      <rgbColor rgb="00E3ECF7"/>
      <rgbColor rgb="00969696"/>
      <rgbColor rgb="00003366"/>
      <rgbColor rgb="00339966"/>
      <rgbColor rgb="000058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chartsheet" Target="chartsheets/sheet2.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chartsheet" Target="chartsheets/sheet1.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chartsheet" Target="chartsheets/sheet3.xml"/><Relationship Id="rId9"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7.xml"/></Relationships>
</file>

<file path=xl/charts/chart1.xml><?xml version="1.0" encoding="utf-8"?>
<c:chartSpace xmlns:c="http://schemas.openxmlformats.org/drawingml/2006/chart" xmlns:a="http://schemas.openxmlformats.org/drawingml/2006/main" xmlns:r="http://schemas.openxmlformats.org/officeDocument/2006/relationships">
  <c:lang val="de-DE"/>
  <c:chart>
    <c:plotArea>
      <c:layout>
        <c:manualLayout>
          <c:layoutTarget val="inner"/>
          <c:xMode val="edge"/>
          <c:yMode val="edge"/>
          <c:x val="0.11073825503355705"/>
          <c:y val="6.8181818181818177E-2"/>
          <c:w val="0.71812080536912748"/>
          <c:h val="0.79545454545454541"/>
        </c:manualLayout>
      </c:layout>
      <c:lineChart>
        <c:grouping val="standard"/>
        <c:ser>
          <c:idx val="0"/>
          <c:order val="0"/>
          <c:tx>
            <c:strRef>
              <c:f>Daten!$C$5</c:f>
              <c:strCache>
                <c:ptCount val="1"/>
                <c:pt idx="0">
                  <c:v>Brustumfang (cm)</c:v>
                </c:pt>
              </c:strCache>
            </c:strRef>
          </c:tx>
          <c:spPr>
            <a:ln w="12700">
              <a:solidFill>
                <a:srgbClr val="969696"/>
              </a:solidFill>
              <a:prstDash val="solid"/>
            </a:ln>
          </c:spPr>
          <c:marker>
            <c:symbol val="diamond"/>
            <c:size val="7"/>
            <c:spPr>
              <a:solidFill>
                <a:srgbClr val="3366FF"/>
              </a:solidFill>
              <a:ln>
                <a:solidFill>
                  <a:srgbClr val="000080"/>
                </a:solidFill>
                <a:prstDash val="solid"/>
              </a:ln>
            </c:spPr>
          </c:marker>
          <c:cat>
            <c:numRef>
              <c:f>Daten!$A$6:$A$31</c:f>
              <c:numCache>
                <c:formatCode>dd/mm/yyyy</c:formatCode>
                <c:ptCount val="26"/>
                <c:pt idx="0">
                  <c:v>38148</c:v>
                </c:pt>
                <c:pt idx="1">
                  <c:v>38155</c:v>
                </c:pt>
                <c:pt idx="2">
                  <c:v>38162</c:v>
                </c:pt>
                <c:pt idx="3">
                  <c:v>38169</c:v>
                </c:pt>
                <c:pt idx="4">
                  <c:v>38176</c:v>
                </c:pt>
                <c:pt idx="5">
                  <c:v>38183</c:v>
                </c:pt>
                <c:pt idx="6">
                  <c:v>38190</c:v>
                </c:pt>
                <c:pt idx="7">
                  <c:v>38197</c:v>
                </c:pt>
                <c:pt idx="8">
                  <c:v>38204</c:v>
                </c:pt>
                <c:pt idx="9">
                  <c:v>38211</c:v>
                </c:pt>
                <c:pt idx="10">
                  <c:v>38218</c:v>
                </c:pt>
                <c:pt idx="11">
                  <c:v>38225</c:v>
                </c:pt>
                <c:pt idx="12">
                  <c:v>38232</c:v>
                </c:pt>
                <c:pt idx="13">
                  <c:v>38239</c:v>
                </c:pt>
                <c:pt idx="14">
                  <c:v>38246</c:v>
                </c:pt>
                <c:pt idx="15">
                  <c:v>38253</c:v>
                </c:pt>
                <c:pt idx="16">
                  <c:v>38260</c:v>
                </c:pt>
                <c:pt idx="17">
                  <c:v>38267</c:v>
                </c:pt>
                <c:pt idx="18">
                  <c:v>38274</c:v>
                </c:pt>
                <c:pt idx="19">
                  <c:v>38281</c:v>
                </c:pt>
                <c:pt idx="20">
                  <c:v>38288</c:v>
                </c:pt>
                <c:pt idx="21">
                  <c:v>38295</c:v>
                </c:pt>
                <c:pt idx="22">
                  <c:v>38302</c:v>
                </c:pt>
                <c:pt idx="23">
                  <c:v>38309</c:v>
                </c:pt>
                <c:pt idx="24">
                  <c:v>38316</c:v>
                </c:pt>
                <c:pt idx="25">
                  <c:v>38323</c:v>
                </c:pt>
              </c:numCache>
            </c:numRef>
          </c:cat>
          <c:val>
            <c:numRef>
              <c:f>Daten!$C$6:$C$31</c:f>
              <c:numCache>
                <c:formatCode>0.00</c:formatCode>
                <c:ptCount val="26"/>
                <c:pt idx="0">
                  <c:v>106.68</c:v>
                </c:pt>
                <c:pt idx="1">
                  <c:v>106.68</c:v>
                </c:pt>
                <c:pt idx="2">
                  <c:v>106.68</c:v>
                </c:pt>
                <c:pt idx="3">
                  <c:v>106.68</c:v>
                </c:pt>
                <c:pt idx="4">
                  <c:v>107.95</c:v>
                </c:pt>
                <c:pt idx="5">
                  <c:v>107.95</c:v>
                </c:pt>
                <c:pt idx="6">
                  <c:v>107.95</c:v>
                </c:pt>
                <c:pt idx="7">
                  <c:v>107.95</c:v>
                </c:pt>
                <c:pt idx="8">
                  <c:v>107.95</c:v>
                </c:pt>
                <c:pt idx="9">
                  <c:v>107.95</c:v>
                </c:pt>
                <c:pt idx="10">
                  <c:v>107.95</c:v>
                </c:pt>
                <c:pt idx="11">
                  <c:v>107.95</c:v>
                </c:pt>
                <c:pt idx="12">
                  <c:v>107.95</c:v>
                </c:pt>
                <c:pt idx="13">
                  <c:v>109.22</c:v>
                </c:pt>
                <c:pt idx="14">
                  <c:v>109.22</c:v>
                </c:pt>
                <c:pt idx="15">
                  <c:v>109.22</c:v>
                </c:pt>
                <c:pt idx="16">
                  <c:v>109.22</c:v>
                </c:pt>
                <c:pt idx="17">
                  <c:v>109.22</c:v>
                </c:pt>
                <c:pt idx="18">
                  <c:v>109.22</c:v>
                </c:pt>
                <c:pt idx="19">
                  <c:v>109.22</c:v>
                </c:pt>
                <c:pt idx="20">
                  <c:v>109.22</c:v>
                </c:pt>
                <c:pt idx="21">
                  <c:v>109.22</c:v>
                </c:pt>
                <c:pt idx="22">
                  <c:v>109.22</c:v>
                </c:pt>
                <c:pt idx="23">
                  <c:v>109.22</c:v>
                </c:pt>
                <c:pt idx="24">
                  <c:v>109.22</c:v>
                </c:pt>
                <c:pt idx="25">
                  <c:v>109.22</c:v>
                </c:pt>
              </c:numCache>
            </c:numRef>
          </c:val>
        </c:ser>
        <c:ser>
          <c:idx val="1"/>
          <c:order val="1"/>
          <c:tx>
            <c:strRef>
              <c:f>Daten!$D$5</c:f>
              <c:strCache>
                <c:ptCount val="1"/>
                <c:pt idx="0">
                  <c:v>Taille (cm)</c:v>
                </c:pt>
              </c:strCache>
            </c:strRef>
          </c:tx>
          <c:spPr>
            <a:ln w="12700">
              <a:solidFill>
                <a:srgbClr val="FF00FF"/>
              </a:solidFill>
              <a:prstDash val="solid"/>
            </a:ln>
          </c:spPr>
          <c:marker>
            <c:symbol val="square"/>
            <c:size val="5"/>
            <c:spPr>
              <a:solidFill>
                <a:srgbClr val="FF00FF"/>
              </a:solidFill>
              <a:ln>
                <a:solidFill>
                  <a:srgbClr val="FF00FF"/>
                </a:solidFill>
                <a:prstDash val="solid"/>
              </a:ln>
            </c:spPr>
          </c:marker>
          <c:val>
            <c:numRef>
              <c:f>Daten!$D$6:$D$31</c:f>
              <c:numCache>
                <c:formatCode>0.00</c:formatCode>
                <c:ptCount val="26"/>
                <c:pt idx="0">
                  <c:v>91.44</c:v>
                </c:pt>
                <c:pt idx="1">
                  <c:v>91.44</c:v>
                </c:pt>
                <c:pt idx="2">
                  <c:v>90.17</c:v>
                </c:pt>
                <c:pt idx="3">
                  <c:v>88.9</c:v>
                </c:pt>
                <c:pt idx="4">
                  <c:v>88.9</c:v>
                </c:pt>
                <c:pt idx="5">
                  <c:v>88.9</c:v>
                </c:pt>
                <c:pt idx="6">
                  <c:v>88.9</c:v>
                </c:pt>
                <c:pt idx="7">
                  <c:v>87.63</c:v>
                </c:pt>
                <c:pt idx="8">
                  <c:v>87.63</c:v>
                </c:pt>
                <c:pt idx="9">
                  <c:v>87.63</c:v>
                </c:pt>
                <c:pt idx="10">
                  <c:v>87.63</c:v>
                </c:pt>
                <c:pt idx="11">
                  <c:v>87.63</c:v>
                </c:pt>
                <c:pt idx="12">
                  <c:v>87.63</c:v>
                </c:pt>
                <c:pt idx="13">
                  <c:v>87.63</c:v>
                </c:pt>
                <c:pt idx="14">
                  <c:v>87.63</c:v>
                </c:pt>
                <c:pt idx="15">
                  <c:v>86.36</c:v>
                </c:pt>
                <c:pt idx="16">
                  <c:v>86.36</c:v>
                </c:pt>
                <c:pt idx="17">
                  <c:v>86.36</c:v>
                </c:pt>
                <c:pt idx="18">
                  <c:v>86.36</c:v>
                </c:pt>
                <c:pt idx="19">
                  <c:v>86.36</c:v>
                </c:pt>
                <c:pt idx="20">
                  <c:v>86.36</c:v>
                </c:pt>
                <c:pt idx="21">
                  <c:v>86.36</c:v>
                </c:pt>
                <c:pt idx="22">
                  <c:v>86.36</c:v>
                </c:pt>
                <c:pt idx="23">
                  <c:v>86.36</c:v>
                </c:pt>
                <c:pt idx="24">
                  <c:v>86.36</c:v>
                </c:pt>
                <c:pt idx="25">
                  <c:v>86.36</c:v>
                </c:pt>
              </c:numCache>
            </c:numRef>
          </c:val>
        </c:ser>
        <c:ser>
          <c:idx val="2"/>
          <c:order val="2"/>
          <c:tx>
            <c:strRef>
              <c:f>Daten!$E$5</c:f>
              <c:strCache>
                <c:ptCount val="1"/>
                <c:pt idx="0">
                  <c:v>Hüftumfang (cm)</c:v>
                </c:pt>
              </c:strCache>
            </c:strRef>
          </c:tx>
          <c:spPr>
            <a:ln w="12700">
              <a:solidFill>
                <a:srgbClr val="F4D80C"/>
              </a:solidFill>
              <a:prstDash val="solid"/>
            </a:ln>
          </c:spPr>
          <c:marker>
            <c:symbol val="triangle"/>
            <c:size val="5"/>
            <c:spPr>
              <a:solidFill>
                <a:srgbClr val="F4D80C"/>
              </a:solidFill>
              <a:ln>
                <a:solidFill>
                  <a:srgbClr val="F4D80C"/>
                </a:solidFill>
                <a:prstDash val="solid"/>
              </a:ln>
            </c:spPr>
          </c:marker>
          <c:val>
            <c:numRef>
              <c:f>Daten!$E$6:$E$31</c:f>
              <c:numCache>
                <c:formatCode>General</c:formatCode>
                <c:ptCount val="26"/>
                <c:pt idx="0">
                  <c:v>86.36</c:v>
                </c:pt>
                <c:pt idx="1">
                  <c:v>86.36</c:v>
                </c:pt>
                <c:pt idx="2">
                  <c:v>85.34</c:v>
                </c:pt>
                <c:pt idx="3">
                  <c:v>83.82</c:v>
                </c:pt>
                <c:pt idx="4">
                  <c:v>83.82</c:v>
                </c:pt>
                <c:pt idx="5">
                  <c:v>83.82</c:v>
                </c:pt>
                <c:pt idx="6">
                  <c:v>83.82</c:v>
                </c:pt>
                <c:pt idx="7">
                  <c:v>83.82</c:v>
                </c:pt>
                <c:pt idx="8">
                  <c:v>83.82</c:v>
                </c:pt>
                <c:pt idx="9">
                  <c:v>83.82</c:v>
                </c:pt>
                <c:pt idx="10">
                  <c:v>83.82</c:v>
                </c:pt>
                <c:pt idx="11">
                  <c:v>83.82</c:v>
                </c:pt>
                <c:pt idx="12">
                  <c:v>83.82</c:v>
                </c:pt>
                <c:pt idx="13">
                  <c:v>83.82</c:v>
                </c:pt>
                <c:pt idx="14">
                  <c:v>83.82</c:v>
                </c:pt>
                <c:pt idx="15">
                  <c:v>81.28</c:v>
                </c:pt>
                <c:pt idx="16">
                  <c:v>81.28</c:v>
                </c:pt>
                <c:pt idx="17">
                  <c:v>83.82</c:v>
                </c:pt>
                <c:pt idx="18">
                  <c:v>83.82</c:v>
                </c:pt>
                <c:pt idx="19">
                  <c:v>81.28</c:v>
                </c:pt>
                <c:pt idx="20">
                  <c:v>81.28</c:v>
                </c:pt>
                <c:pt idx="21">
                  <c:v>83.82</c:v>
                </c:pt>
                <c:pt idx="22">
                  <c:v>83.82</c:v>
                </c:pt>
                <c:pt idx="23">
                  <c:v>83.82</c:v>
                </c:pt>
                <c:pt idx="24">
                  <c:v>83.82</c:v>
                </c:pt>
                <c:pt idx="25">
                  <c:v>83.82</c:v>
                </c:pt>
              </c:numCache>
            </c:numRef>
          </c:val>
        </c:ser>
        <c:marker val="1"/>
        <c:axId val="73232384"/>
        <c:axId val="73234304"/>
      </c:lineChart>
      <c:dateAx>
        <c:axId val="73232384"/>
        <c:scaling>
          <c:orientation val="minMax"/>
        </c:scaling>
        <c:axPos val="b"/>
        <c:numFmt formatCode="d/m/yyyy" sourceLinked="0"/>
        <c:tickLblPos val="nextTo"/>
        <c:spPr>
          <a:ln w="3175">
            <a:solidFill>
              <a:srgbClr val="000000"/>
            </a:solidFill>
            <a:prstDash val="solid"/>
          </a:ln>
        </c:spPr>
        <c:txPr>
          <a:bodyPr rot="-5400000" vert="horz"/>
          <a:lstStyle/>
          <a:p>
            <a:pPr>
              <a:defRPr sz="900" b="0" i="0" u="none" strike="noStrike" baseline="0">
                <a:solidFill>
                  <a:srgbClr val="000000"/>
                </a:solidFill>
                <a:latin typeface="Century Gothic"/>
                <a:ea typeface="Century Gothic"/>
                <a:cs typeface="Century Gothic"/>
              </a:defRPr>
            </a:pPr>
            <a:endParaRPr lang="de-DE"/>
          </a:p>
        </c:txPr>
        <c:crossAx val="73234304"/>
        <c:crosses val="autoZero"/>
        <c:auto val="1"/>
        <c:lblOffset val="100"/>
        <c:baseTimeUnit val="days"/>
        <c:majorUnit val="14"/>
        <c:majorTimeUnit val="days"/>
        <c:minorUnit val="7"/>
        <c:minorTimeUnit val="days"/>
      </c:dateAx>
      <c:valAx>
        <c:axId val="73234304"/>
        <c:scaling>
          <c:orientation val="minMax"/>
        </c:scaling>
        <c:axPos val="l"/>
        <c:majorGridlines>
          <c:spPr>
            <a:ln w="3175">
              <a:solidFill>
                <a:srgbClr val="000000"/>
              </a:solidFill>
              <a:prstDash val="solid"/>
            </a:ln>
          </c:spPr>
        </c:majorGridlines>
        <c:title>
          <c:tx>
            <c:rich>
              <a:bodyPr/>
              <a:lstStyle/>
              <a:p>
                <a:pPr>
                  <a:defRPr sz="1075" b="1" i="0" u="none" strike="noStrike" baseline="0">
                    <a:solidFill>
                      <a:srgbClr val="000000"/>
                    </a:solidFill>
                    <a:latin typeface="Century Gothic"/>
                    <a:ea typeface="Century Gothic"/>
                    <a:cs typeface="Century Gothic"/>
                  </a:defRPr>
                </a:pPr>
                <a:r>
                  <a:t>cm</a:t>
                </a:r>
              </a:p>
            </c:rich>
          </c:tx>
          <c:layout>
            <c:manualLayout>
              <c:xMode val="edge"/>
              <c:yMode val="edge"/>
              <c:x val="1.901565995525727E-2"/>
              <c:y val="0.44480519480519481"/>
            </c:manualLayout>
          </c:layout>
          <c:spPr>
            <a:noFill/>
            <a:ln w="25400">
              <a:noFill/>
            </a:ln>
          </c:spPr>
        </c:title>
        <c:numFmt formatCode="0.00" sourceLinked="1"/>
        <c:tickLblPos val="nextTo"/>
        <c:spPr>
          <a:ln w="3175">
            <a:solidFill>
              <a:srgbClr val="000000"/>
            </a:solidFill>
            <a:prstDash val="solid"/>
          </a:ln>
        </c:spPr>
        <c:txPr>
          <a:bodyPr rot="0" vert="horz"/>
          <a:lstStyle/>
          <a:p>
            <a:pPr>
              <a:defRPr sz="1075" b="0" i="0" u="none" strike="noStrike" baseline="0">
                <a:solidFill>
                  <a:srgbClr val="000000"/>
                </a:solidFill>
                <a:latin typeface="Century Gothic"/>
                <a:ea typeface="Century Gothic"/>
                <a:cs typeface="Century Gothic"/>
              </a:defRPr>
            </a:pPr>
            <a:endParaRPr lang="de-DE"/>
          </a:p>
        </c:txPr>
        <c:crossAx val="73232384"/>
        <c:crosses val="autoZero"/>
        <c:crossBetween val="between"/>
      </c:valAx>
      <c:spPr>
        <a:gradFill rotWithShape="0">
          <a:gsLst>
            <a:gs pos="0">
              <a:srgbClr val="EAEAEA"/>
            </a:gs>
            <a:gs pos="100000">
              <a:srgbClr val="FFFFFF"/>
            </a:gs>
          </a:gsLst>
          <a:path path="rect">
            <a:fillToRect r="100000" b="100000"/>
          </a:path>
        </a:gradFill>
        <a:ln w="12700">
          <a:solidFill>
            <a:srgbClr val="C0C0C0"/>
          </a:solidFill>
          <a:prstDash val="solid"/>
        </a:ln>
      </c:spPr>
    </c:plotArea>
    <c:legend>
      <c:legendPos val="r"/>
      <c:layout>
        <c:manualLayout>
          <c:xMode val="edge"/>
          <c:yMode val="edge"/>
          <c:x val="0.82774049217002232"/>
          <c:y val="0.39772727272727271"/>
          <c:w val="0.17225950782997762"/>
          <c:h val="0.10876623376623376"/>
        </c:manualLayout>
      </c:layout>
      <c:spPr>
        <a:solidFill>
          <a:srgbClr val="FFFFFF"/>
        </a:solidFill>
        <a:ln w="3175">
          <a:solidFill>
            <a:srgbClr val="C0C0C0"/>
          </a:solidFill>
          <a:prstDash val="solid"/>
        </a:ln>
      </c:spPr>
      <c:txPr>
        <a:bodyPr/>
        <a:lstStyle/>
        <a:p>
          <a:pPr>
            <a:defRPr sz="985" b="0" i="0" u="none" strike="noStrike" baseline="0">
              <a:solidFill>
                <a:srgbClr val="000000"/>
              </a:solidFill>
              <a:latin typeface="Arial"/>
              <a:ea typeface="Arial"/>
              <a:cs typeface="Arial"/>
            </a:defRPr>
          </a:pPr>
          <a:endParaRPr lang="de-DE"/>
        </a:p>
      </c:txPr>
    </c:legend>
    <c:plotVisOnly val="1"/>
    <c:dispBlanksAs val="gap"/>
  </c:chart>
  <c:spPr>
    <a:noFill/>
    <a:ln w="9525">
      <a:noFill/>
    </a:ln>
  </c:spPr>
  <c:txPr>
    <a:bodyPr/>
    <a:lstStyle/>
    <a:p>
      <a:pPr>
        <a:defRPr sz="1075" b="0" i="0" u="none" strike="noStrike" baseline="0">
          <a:solidFill>
            <a:srgbClr val="000000"/>
          </a:solidFill>
          <a:latin typeface="Arial"/>
          <a:ea typeface="Arial"/>
          <a:cs typeface="Arial"/>
        </a:defRPr>
      </a:pPr>
      <a:endParaRPr lang="de-DE"/>
    </a:p>
  </c:txPr>
  <c:userShapes r:id="rId1"/>
</c:chartSpace>
</file>

<file path=xl/charts/chart2.xml><?xml version="1.0" encoding="utf-8"?>
<c:chartSpace xmlns:c="http://schemas.openxmlformats.org/drawingml/2006/chart" xmlns:a="http://schemas.openxmlformats.org/drawingml/2006/main" xmlns:r="http://schemas.openxmlformats.org/officeDocument/2006/relationships">
  <c:lang val="de-DE"/>
  <c:chart>
    <c:plotArea>
      <c:layout>
        <c:manualLayout>
          <c:layoutTarget val="inner"/>
          <c:xMode val="edge"/>
          <c:yMode val="edge"/>
          <c:x val="6.4876957494407153E-2"/>
          <c:y val="8.7662337662337664E-2"/>
          <c:w val="0.83445190156599558"/>
          <c:h val="0.61363636363636365"/>
        </c:manualLayout>
      </c:layout>
      <c:barChart>
        <c:barDir val="col"/>
        <c:grouping val="clustered"/>
        <c:ser>
          <c:idx val="1"/>
          <c:order val="0"/>
          <c:tx>
            <c:strRef>
              <c:f>Daten!$B$5</c:f>
              <c:strCache>
                <c:ptCount val="1"/>
                <c:pt idx="0">
                  <c:v>Gewicht (kg)</c:v>
                </c:pt>
              </c:strCache>
            </c:strRef>
          </c:tx>
          <c:spPr>
            <a:solidFill>
              <a:srgbClr val="E3ECF7"/>
            </a:solidFill>
            <a:ln w="12700">
              <a:solidFill>
                <a:srgbClr val="969696"/>
              </a:solidFill>
              <a:prstDash val="solid"/>
            </a:ln>
          </c:spPr>
          <c:cat>
            <c:numRef>
              <c:f>Daten!$A$6:$A$31</c:f>
              <c:numCache>
                <c:formatCode>dd/mm/yyyy</c:formatCode>
                <c:ptCount val="26"/>
                <c:pt idx="0">
                  <c:v>38148</c:v>
                </c:pt>
                <c:pt idx="1">
                  <c:v>38155</c:v>
                </c:pt>
                <c:pt idx="2">
                  <c:v>38162</c:v>
                </c:pt>
                <c:pt idx="3">
                  <c:v>38169</c:v>
                </c:pt>
                <c:pt idx="4">
                  <c:v>38176</c:v>
                </c:pt>
                <c:pt idx="5">
                  <c:v>38183</c:v>
                </c:pt>
                <c:pt idx="6">
                  <c:v>38190</c:v>
                </c:pt>
                <c:pt idx="7">
                  <c:v>38197</c:v>
                </c:pt>
                <c:pt idx="8">
                  <c:v>38204</c:v>
                </c:pt>
                <c:pt idx="9">
                  <c:v>38211</c:v>
                </c:pt>
                <c:pt idx="10">
                  <c:v>38218</c:v>
                </c:pt>
                <c:pt idx="11">
                  <c:v>38225</c:v>
                </c:pt>
                <c:pt idx="12">
                  <c:v>38232</c:v>
                </c:pt>
                <c:pt idx="13">
                  <c:v>38239</c:v>
                </c:pt>
                <c:pt idx="14">
                  <c:v>38246</c:v>
                </c:pt>
                <c:pt idx="15">
                  <c:v>38253</c:v>
                </c:pt>
                <c:pt idx="16">
                  <c:v>38260</c:v>
                </c:pt>
                <c:pt idx="17">
                  <c:v>38267</c:v>
                </c:pt>
                <c:pt idx="18">
                  <c:v>38274</c:v>
                </c:pt>
                <c:pt idx="19">
                  <c:v>38281</c:v>
                </c:pt>
                <c:pt idx="20">
                  <c:v>38288</c:v>
                </c:pt>
                <c:pt idx="21">
                  <c:v>38295</c:v>
                </c:pt>
                <c:pt idx="22">
                  <c:v>38302</c:v>
                </c:pt>
                <c:pt idx="23">
                  <c:v>38309</c:v>
                </c:pt>
                <c:pt idx="24">
                  <c:v>38316</c:v>
                </c:pt>
                <c:pt idx="25">
                  <c:v>38323</c:v>
                </c:pt>
              </c:numCache>
            </c:numRef>
          </c:cat>
          <c:val>
            <c:numRef>
              <c:f>Daten!$B$6:$B$31</c:f>
              <c:numCache>
                <c:formatCode>0.00</c:formatCode>
                <c:ptCount val="26"/>
                <c:pt idx="0" formatCode="General">
                  <c:v>90.72</c:v>
                </c:pt>
                <c:pt idx="1">
                  <c:v>90.72</c:v>
                </c:pt>
                <c:pt idx="2">
                  <c:v>90.26</c:v>
                </c:pt>
                <c:pt idx="3">
                  <c:v>90.26</c:v>
                </c:pt>
                <c:pt idx="4">
                  <c:v>89.81</c:v>
                </c:pt>
                <c:pt idx="5">
                  <c:v>89.36</c:v>
                </c:pt>
                <c:pt idx="6">
                  <c:v>89.36</c:v>
                </c:pt>
                <c:pt idx="7">
                  <c:v>88.9</c:v>
                </c:pt>
                <c:pt idx="8">
                  <c:v>88.9</c:v>
                </c:pt>
                <c:pt idx="9">
                  <c:v>88.45</c:v>
                </c:pt>
                <c:pt idx="10">
                  <c:v>87.54</c:v>
                </c:pt>
                <c:pt idx="11">
                  <c:v>86.64</c:v>
                </c:pt>
                <c:pt idx="12">
                  <c:v>86.18</c:v>
                </c:pt>
                <c:pt idx="13">
                  <c:v>86.18</c:v>
                </c:pt>
                <c:pt idx="14">
                  <c:v>86.18</c:v>
                </c:pt>
                <c:pt idx="15">
                  <c:v>85.73</c:v>
                </c:pt>
                <c:pt idx="16">
                  <c:v>85.73</c:v>
                </c:pt>
                <c:pt idx="17">
                  <c:v>86.18</c:v>
                </c:pt>
                <c:pt idx="18">
                  <c:v>87.09</c:v>
                </c:pt>
                <c:pt idx="19">
                  <c:v>86.64</c:v>
                </c:pt>
                <c:pt idx="20">
                  <c:v>86.64</c:v>
                </c:pt>
                <c:pt idx="21">
                  <c:v>87.09</c:v>
                </c:pt>
                <c:pt idx="22">
                  <c:v>87.09</c:v>
                </c:pt>
                <c:pt idx="23">
                  <c:v>87.54</c:v>
                </c:pt>
                <c:pt idx="24">
                  <c:v>87.54</c:v>
                </c:pt>
                <c:pt idx="25">
                  <c:v>87.09</c:v>
                </c:pt>
              </c:numCache>
            </c:numRef>
          </c:val>
        </c:ser>
        <c:axId val="116704000"/>
        <c:axId val="116706304"/>
      </c:barChart>
      <c:lineChart>
        <c:grouping val="standard"/>
        <c:ser>
          <c:idx val="0"/>
          <c:order val="1"/>
          <c:tx>
            <c:strRef>
              <c:f>Daten!$I$5</c:f>
              <c:strCache>
                <c:ptCount val="1"/>
                <c:pt idx="0">
                  <c:v>Geschätzter Body Mass Index (BMI)</c:v>
                </c:pt>
              </c:strCache>
            </c:strRef>
          </c:tx>
          <c:spPr>
            <a:ln w="12700">
              <a:solidFill>
                <a:srgbClr val="C0C0C0"/>
              </a:solidFill>
              <a:prstDash val="solid"/>
            </a:ln>
          </c:spPr>
          <c:marker>
            <c:symbol val="circle"/>
            <c:size val="7"/>
            <c:spPr>
              <a:solidFill>
                <a:srgbClr val="F4D80C"/>
              </a:solidFill>
              <a:ln>
                <a:solidFill>
                  <a:srgbClr val="993300"/>
                </a:solidFill>
                <a:prstDash val="solid"/>
              </a:ln>
            </c:spPr>
          </c:marker>
          <c:cat>
            <c:numRef>
              <c:f>Daten!$A$6:$A$31</c:f>
              <c:numCache>
                <c:formatCode>dd/mm/yyyy</c:formatCode>
                <c:ptCount val="26"/>
                <c:pt idx="0">
                  <c:v>38148</c:v>
                </c:pt>
                <c:pt idx="1">
                  <c:v>38155</c:v>
                </c:pt>
                <c:pt idx="2">
                  <c:v>38162</c:v>
                </c:pt>
                <c:pt idx="3">
                  <c:v>38169</c:v>
                </c:pt>
                <c:pt idx="4">
                  <c:v>38176</c:v>
                </c:pt>
                <c:pt idx="5">
                  <c:v>38183</c:v>
                </c:pt>
                <c:pt idx="6">
                  <c:v>38190</c:v>
                </c:pt>
                <c:pt idx="7">
                  <c:v>38197</c:v>
                </c:pt>
                <c:pt idx="8">
                  <c:v>38204</c:v>
                </c:pt>
                <c:pt idx="9">
                  <c:v>38211</c:v>
                </c:pt>
                <c:pt idx="10">
                  <c:v>38218</c:v>
                </c:pt>
                <c:pt idx="11">
                  <c:v>38225</c:v>
                </c:pt>
                <c:pt idx="12">
                  <c:v>38232</c:v>
                </c:pt>
                <c:pt idx="13">
                  <c:v>38239</c:v>
                </c:pt>
                <c:pt idx="14">
                  <c:v>38246</c:v>
                </c:pt>
                <c:pt idx="15">
                  <c:v>38253</c:v>
                </c:pt>
                <c:pt idx="16">
                  <c:v>38260</c:v>
                </c:pt>
                <c:pt idx="17">
                  <c:v>38267</c:v>
                </c:pt>
                <c:pt idx="18">
                  <c:v>38274</c:v>
                </c:pt>
                <c:pt idx="19">
                  <c:v>38281</c:v>
                </c:pt>
                <c:pt idx="20">
                  <c:v>38288</c:v>
                </c:pt>
                <c:pt idx="21">
                  <c:v>38295</c:v>
                </c:pt>
                <c:pt idx="22">
                  <c:v>38302</c:v>
                </c:pt>
                <c:pt idx="23">
                  <c:v>38309</c:v>
                </c:pt>
                <c:pt idx="24">
                  <c:v>38316</c:v>
                </c:pt>
                <c:pt idx="25">
                  <c:v>38323</c:v>
                </c:pt>
              </c:numCache>
            </c:numRef>
          </c:cat>
          <c:val>
            <c:numRef>
              <c:f>Daten!$I$6:$I$31</c:f>
              <c:numCache>
                <c:formatCode>0.00</c:formatCode>
                <c:ptCount val="26"/>
                <c:pt idx="0">
                  <c:v>26.854188152187938</c:v>
                </c:pt>
                <c:pt idx="1">
                  <c:v>26.854188152187938</c:v>
                </c:pt>
                <c:pt idx="2">
                  <c:v>26.718022736072349</c:v>
                </c:pt>
                <c:pt idx="3">
                  <c:v>26.718022736072349</c:v>
                </c:pt>
                <c:pt idx="4">
                  <c:v>26.584817437698398</c:v>
                </c:pt>
                <c:pt idx="5">
                  <c:v>26.45161213932445</c:v>
                </c:pt>
                <c:pt idx="6">
                  <c:v>26.45161213932445</c:v>
                </c:pt>
                <c:pt idx="7">
                  <c:v>26.315446723208861</c:v>
                </c:pt>
                <c:pt idx="8">
                  <c:v>26.315446723208861</c:v>
                </c:pt>
                <c:pt idx="9">
                  <c:v>26.18224142483491</c:v>
                </c:pt>
                <c:pt idx="10">
                  <c:v>25.912870710345373</c:v>
                </c:pt>
                <c:pt idx="11">
                  <c:v>25.646460113597474</c:v>
                </c:pt>
                <c:pt idx="12">
                  <c:v>25.510294697481886</c:v>
                </c:pt>
                <c:pt idx="13">
                  <c:v>25.510294697481886</c:v>
                </c:pt>
                <c:pt idx="14">
                  <c:v>25.510294697481886</c:v>
                </c:pt>
                <c:pt idx="15">
                  <c:v>25.377089399107938</c:v>
                </c:pt>
                <c:pt idx="16">
                  <c:v>25.377089399107938</c:v>
                </c:pt>
                <c:pt idx="17">
                  <c:v>25.510294697481886</c:v>
                </c:pt>
                <c:pt idx="18">
                  <c:v>25.779665411971425</c:v>
                </c:pt>
                <c:pt idx="19">
                  <c:v>25.646460113597474</c:v>
                </c:pt>
                <c:pt idx="20">
                  <c:v>25.646460113597474</c:v>
                </c:pt>
                <c:pt idx="21">
                  <c:v>25.779665411971425</c:v>
                </c:pt>
                <c:pt idx="22">
                  <c:v>25.779665411971425</c:v>
                </c:pt>
                <c:pt idx="23">
                  <c:v>25.912870710345373</c:v>
                </c:pt>
                <c:pt idx="24">
                  <c:v>25.912870710345373</c:v>
                </c:pt>
                <c:pt idx="25">
                  <c:v>25.779665411971425</c:v>
                </c:pt>
              </c:numCache>
            </c:numRef>
          </c:val>
        </c:ser>
        <c:marker val="1"/>
        <c:axId val="69313664"/>
        <c:axId val="69315200"/>
      </c:lineChart>
      <c:catAx>
        <c:axId val="116704000"/>
        <c:scaling>
          <c:orientation val="minMax"/>
        </c:scaling>
        <c:axPos val="b"/>
        <c:numFmt formatCode="dd/mm/yyyy" sourceLinked="1"/>
        <c:majorTickMark val="cross"/>
        <c:tickLblPos val="nextTo"/>
        <c:spPr>
          <a:ln w="3175">
            <a:solidFill>
              <a:srgbClr val="000000"/>
            </a:solidFill>
            <a:prstDash val="solid"/>
          </a:ln>
        </c:spPr>
        <c:txPr>
          <a:bodyPr rot="-5400000" vert="horz"/>
          <a:lstStyle/>
          <a:p>
            <a:pPr>
              <a:defRPr sz="800" b="0" i="0" u="none" strike="noStrike" baseline="0">
                <a:solidFill>
                  <a:srgbClr val="000000"/>
                </a:solidFill>
                <a:latin typeface="Century Gothic"/>
                <a:ea typeface="Century Gothic"/>
                <a:cs typeface="Century Gothic"/>
              </a:defRPr>
            </a:pPr>
            <a:endParaRPr lang="de-DE"/>
          </a:p>
        </c:txPr>
        <c:crossAx val="116706304"/>
        <c:crosses val="autoZero"/>
        <c:lblAlgn val="ctr"/>
        <c:lblOffset val="100"/>
        <c:tickLblSkip val="1"/>
        <c:tickMarkSkip val="1"/>
      </c:catAx>
      <c:valAx>
        <c:axId val="116706304"/>
        <c:scaling>
          <c:orientation val="minMax"/>
        </c:scaling>
        <c:axPos val="l"/>
        <c:title>
          <c:tx>
            <c:rich>
              <a:bodyPr/>
              <a:lstStyle/>
              <a:p>
                <a:pPr>
                  <a:defRPr sz="1000" b="1" i="0" u="none" strike="noStrike" baseline="0">
                    <a:solidFill>
                      <a:srgbClr val="000000"/>
                    </a:solidFill>
                    <a:latin typeface="Century Gothic"/>
                    <a:ea typeface="Century Gothic"/>
                    <a:cs typeface="Century Gothic"/>
                  </a:defRPr>
                </a:pPr>
                <a:r>
                  <a:t>kg</a:t>
                </a:r>
              </a:p>
            </c:rich>
          </c:tx>
          <c:layout>
            <c:manualLayout>
              <c:xMode val="edge"/>
              <c:yMode val="edge"/>
              <c:x val="4.4742729306487695E-3"/>
              <c:y val="0.37824675324675322"/>
            </c:manualLayout>
          </c:layout>
          <c:spPr>
            <a:noFill/>
            <a:ln w="25400">
              <a:noFill/>
            </a:ln>
          </c:spPr>
        </c:title>
        <c:numFmt formatCode="General" sourceLinked="1"/>
        <c:majorTickMark val="cross"/>
        <c:tickLblPos val="nextTo"/>
        <c:spPr>
          <a:ln w="3175">
            <a:solidFill>
              <a:srgbClr val="000000"/>
            </a:solidFill>
            <a:prstDash val="solid"/>
          </a:ln>
        </c:spPr>
        <c:txPr>
          <a:bodyPr rot="0" vert="horz"/>
          <a:lstStyle/>
          <a:p>
            <a:pPr>
              <a:defRPr sz="800" b="0" i="0" u="none" strike="noStrike" baseline="0">
                <a:solidFill>
                  <a:srgbClr val="000000"/>
                </a:solidFill>
                <a:latin typeface="Century Gothic"/>
                <a:ea typeface="Century Gothic"/>
                <a:cs typeface="Century Gothic"/>
              </a:defRPr>
            </a:pPr>
            <a:endParaRPr lang="de-DE"/>
          </a:p>
        </c:txPr>
        <c:crossAx val="116704000"/>
        <c:crosses val="autoZero"/>
        <c:crossBetween val="between"/>
      </c:valAx>
      <c:catAx>
        <c:axId val="69313664"/>
        <c:scaling>
          <c:orientation val="minMax"/>
        </c:scaling>
        <c:delete val="1"/>
        <c:axPos val="b"/>
        <c:numFmt formatCode="dd/mm/yyyy" sourceLinked="1"/>
        <c:tickLblPos val="none"/>
        <c:crossAx val="69315200"/>
        <c:crosses val="autoZero"/>
        <c:lblAlgn val="ctr"/>
        <c:lblOffset val="100"/>
      </c:catAx>
      <c:valAx>
        <c:axId val="69315200"/>
        <c:scaling>
          <c:orientation val="minMax"/>
        </c:scaling>
        <c:axPos val="r"/>
        <c:title>
          <c:tx>
            <c:rich>
              <a:bodyPr/>
              <a:lstStyle/>
              <a:p>
                <a:pPr>
                  <a:defRPr sz="1000" b="1" i="0" u="none" strike="noStrike" baseline="0">
                    <a:solidFill>
                      <a:srgbClr val="000000"/>
                    </a:solidFill>
                    <a:latin typeface="Century Gothic"/>
                    <a:ea typeface="Century Gothic"/>
                    <a:cs typeface="Century Gothic"/>
                  </a:defRPr>
                </a:pPr>
                <a:r>
                  <a:t>BMI</a:t>
                </a:r>
              </a:p>
            </c:rich>
          </c:tx>
          <c:layout>
            <c:manualLayout>
              <c:xMode val="edge"/>
              <c:yMode val="edge"/>
              <c:x val="0.94295302013422821"/>
              <c:y val="0.37175324675324678"/>
            </c:manualLayout>
          </c:layout>
          <c:spPr>
            <a:noFill/>
            <a:ln w="25400">
              <a:noFill/>
            </a:ln>
          </c:spPr>
        </c:title>
        <c:numFmt formatCode="0.00" sourceLinked="1"/>
        <c:majorTickMark val="cross"/>
        <c:tickLblPos val="nextTo"/>
        <c:spPr>
          <a:ln w="3175">
            <a:solidFill>
              <a:srgbClr val="000000"/>
            </a:solidFill>
            <a:prstDash val="solid"/>
          </a:ln>
        </c:spPr>
        <c:txPr>
          <a:bodyPr rot="0" vert="horz"/>
          <a:lstStyle/>
          <a:p>
            <a:pPr>
              <a:defRPr sz="800" b="0" i="0" u="none" strike="noStrike" baseline="0">
                <a:solidFill>
                  <a:srgbClr val="000000"/>
                </a:solidFill>
                <a:latin typeface="Century Gothic"/>
                <a:ea typeface="Century Gothic"/>
                <a:cs typeface="Century Gothic"/>
              </a:defRPr>
            </a:pPr>
            <a:endParaRPr lang="de-DE"/>
          </a:p>
        </c:txPr>
        <c:crossAx val="69313664"/>
        <c:crosses val="max"/>
        <c:crossBetween val="between"/>
      </c:valAx>
      <c:spPr>
        <a:gradFill rotWithShape="0">
          <a:gsLst>
            <a:gs pos="0">
              <a:srgbClr val="EAEAEA"/>
            </a:gs>
            <a:gs pos="100000">
              <a:srgbClr val="FFFFFF"/>
            </a:gs>
          </a:gsLst>
          <a:path path="rect">
            <a:fillToRect r="100000" b="100000"/>
          </a:path>
        </a:gradFill>
        <a:ln w="12700">
          <a:solidFill>
            <a:srgbClr val="C0C0C0"/>
          </a:solidFill>
          <a:prstDash val="solid"/>
        </a:ln>
      </c:spPr>
    </c:plotArea>
    <c:legend>
      <c:legendPos val="b"/>
      <c:layout>
        <c:manualLayout>
          <c:xMode val="edge"/>
          <c:yMode val="edge"/>
          <c:x val="0.20805369127516779"/>
          <c:y val="0.85389610389610393"/>
          <c:w val="0.56935123042505598"/>
          <c:h val="6.0064935064935064E-2"/>
        </c:manualLayout>
      </c:layout>
      <c:spPr>
        <a:solidFill>
          <a:srgbClr val="FFFFFF"/>
        </a:solidFill>
        <a:ln w="3175">
          <a:solidFill>
            <a:srgbClr val="C0C0C0"/>
          </a:solidFill>
          <a:prstDash val="solid"/>
        </a:ln>
      </c:spPr>
      <c:txPr>
        <a:bodyPr/>
        <a:lstStyle/>
        <a:p>
          <a:pPr>
            <a:defRPr sz="920" b="1" i="0" u="none" strike="noStrike" baseline="0">
              <a:solidFill>
                <a:srgbClr val="000000"/>
              </a:solidFill>
              <a:latin typeface="Century Gothic"/>
              <a:ea typeface="Century Gothic"/>
              <a:cs typeface="Century Gothic"/>
            </a:defRPr>
          </a:pPr>
          <a:endParaRPr lang="de-DE"/>
        </a:p>
      </c:txPr>
    </c:legend>
    <c:plotVisOnly val="1"/>
    <c:dispBlanksAs val="gap"/>
  </c:chart>
  <c:spPr>
    <a:noFill/>
    <a:ln w="9525">
      <a:noFill/>
    </a:ln>
  </c:spPr>
  <c:txPr>
    <a:bodyPr/>
    <a:lstStyle/>
    <a:p>
      <a:pPr>
        <a:defRPr sz="1000" b="0" i="0" u="none" strike="noStrike" baseline="0">
          <a:solidFill>
            <a:srgbClr val="000000"/>
          </a:solidFill>
          <a:latin typeface="Arial"/>
          <a:ea typeface="Arial"/>
          <a:cs typeface="Arial"/>
        </a:defRPr>
      </a:pPr>
      <a:endParaRPr lang="de-DE"/>
    </a:p>
  </c:txPr>
  <c:userShapes r:id="rId1"/>
</c:chartSpace>
</file>

<file path=xl/charts/chart3.xml><?xml version="1.0" encoding="utf-8"?>
<c:chartSpace xmlns:c="http://schemas.openxmlformats.org/drawingml/2006/chart" xmlns:a="http://schemas.openxmlformats.org/drawingml/2006/main" xmlns:r="http://schemas.openxmlformats.org/officeDocument/2006/relationships">
  <c:lang val="de-DE"/>
  <c:chart>
    <c:plotArea>
      <c:layout>
        <c:manualLayout>
          <c:layoutTarget val="inner"/>
          <c:xMode val="edge"/>
          <c:yMode val="edge"/>
          <c:x val="6.9351230425055935E-2"/>
          <c:y val="9.5779220779220783E-2"/>
          <c:w val="0.82885906040268453"/>
          <c:h val="0.64610389610389607"/>
        </c:manualLayout>
      </c:layout>
      <c:barChart>
        <c:barDir val="col"/>
        <c:grouping val="clustered"/>
        <c:ser>
          <c:idx val="1"/>
          <c:order val="0"/>
          <c:tx>
            <c:strRef>
              <c:f>Daten!$B$5</c:f>
              <c:strCache>
                <c:ptCount val="1"/>
                <c:pt idx="0">
                  <c:v>Gewicht (kg)</c:v>
                </c:pt>
              </c:strCache>
            </c:strRef>
          </c:tx>
          <c:spPr>
            <a:solidFill>
              <a:srgbClr val="CEE0B8"/>
            </a:solidFill>
            <a:ln w="12700">
              <a:solidFill>
                <a:srgbClr val="C0C0C0"/>
              </a:solidFill>
              <a:prstDash val="solid"/>
            </a:ln>
          </c:spPr>
          <c:cat>
            <c:numRef>
              <c:f>Daten!$A$6:$A$31</c:f>
              <c:numCache>
                <c:formatCode>dd/mm/yyyy</c:formatCode>
                <c:ptCount val="26"/>
                <c:pt idx="0">
                  <c:v>38148</c:v>
                </c:pt>
                <c:pt idx="1">
                  <c:v>38155</c:v>
                </c:pt>
                <c:pt idx="2">
                  <c:v>38162</c:v>
                </c:pt>
                <c:pt idx="3">
                  <c:v>38169</c:v>
                </c:pt>
                <c:pt idx="4">
                  <c:v>38176</c:v>
                </c:pt>
                <c:pt idx="5">
                  <c:v>38183</c:v>
                </c:pt>
                <c:pt idx="6">
                  <c:v>38190</c:v>
                </c:pt>
                <c:pt idx="7">
                  <c:v>38197</c:v>
                </c:pt>
                <c:pt idx="8">
                  <c:v>38204</c:v>
                </c:pt>
                <c:pt idx="9">
                  <c:v>38211</c:v>
                </c:pt>
                <c:pt idx="10">
                  <c:v>38218</c:v>
                </c:pt>
                <c:pt idx="11">
                  <c:v>38225</c:v>
                </c:pt>
                <c:pt idx="12">
                  <c:v>38232</c:v>
                </c:pt>
                <c:pt idx="13">
                  <c:v>38239</c:v>
                </c:pt>
                <c:pt idx="14">
                  <c:v>38246</c:v>
                </c:pt>
                <c:pt idx="15">
                  <c:v>38253</c:v>
                </c:pt>
                <c:pt idx="16">
                  <c:v>38260</c:v>
                </c:pt>
                <c:pt idx="17">
                  <c:v>38267</c:v>
                </c:pt>
                <c:pt idx="18">
                  <c:v>38274</c:v>
                </c:pt>
                <c:pt idx="19">
                  <c:v>38281</c:v>
                </c:pt>
                <c:pt idx="20">
                  <c:v>38288</c:v>
                </c:pt>
                <c:pt idx="21">
                  <c:v>38295</c:v>
                </c:pt>
                <c:pt idx="22">
                  <c:v>38302</c:v>
                </c:pt>
                <c:pt idx="23">
                  <c:v>38309</c:v>
                </c:pt>
                <c:pt idx="24">
                  <c:v>38316</c:v>
                </c:pt>
                <c:pt idx="25">
                  <c:v>38323</c:v>
                </c:pt>
              </c:numCache>
            </c:numRef>
          </c:cat>
          <c:val>
            <c:numRef>
              <c:f>Daten!$B$6:$B$31</c:f>
              <c:numCache>
                <c:formatCode>0.00</c:formatCode>
                <c:ptCount val="26"/>
                <c:pt idx="0" formatCode="General">
                  <c:v>90.72</c:v>
                </c:pt>
                <c:pt idx="1">
                  <c:v>90.72</c:v>
                </c:pt>
                <c:pt idx="2">
                  <c:v>90.26</c:v>
                </c:pt>
                <c:pt idx="3">
                  <c:v>90.26</c:v>
                </c:pt>
                <c:pt idx="4">
                  <c:v>89.81</c:v>
                </c:pt>
                <c:pt idx="5">
                  <c:v>89.36</c:v>
                </c:pt>
                <c:pt idx="6">
                  <c:v>89.36</c:v>
                </c:pt>
                <c:pt idx="7">
                  <c:v>88.9</c:v>
                </c:pt>
                <c:pt idx="8">
                  <c:v>88.9</c:v>
                </c:pt>
                <c:pt idx="9">
                  <c:v>88.45</c:v>
                </c:pt>
                <c:pt idx="10">
                  <c:v>87.54</c:v>
                </c:pt>
                <c:pt idx="11">
                  <c:v>86.64</c:v>
                </c:pt>
                <c:pt idx="12">
                  <c:v>86.18</c:v>
                </c:pt>
                <c:pt idx="13">
                  <c:v>86.18</c:v>
                </c:pt>
                <c:pt idx="14">
                  <c:v>86.18</c:v>
                </c:pt>
                <c:pt idx="15">
                  <c:v>85.73</c:v>
                </c:pt>
                <c:pt idx="16">
                  <c:v>85.73</c:v>
                </c:pt>
                <c:pt idx="17">
                  <c:v>86.18</c:v>
                </c:pt>
                <c:pt idx="18">
                  <c:v>87.09</c:v>
                </c:pt>
                <c:pt idx="19">
                  <c:v>86.64</c:v>
                </c:pt>
                <c:pt idx="20">
                  <c:v>86.64</c:v>
                </c:pt>
                <c:pt idx="21">
                  <c:v>87.09</c:v>
                </c:pt>
                <c:pt idx="22">
                  <c:v>87.09</c:v>
                </c:pt>
                <c:pt idx="23">
                  <c:v>87.54</c:v>
                </c:pt>
                <c:pt idx="24">
                  <c:v>87.54</c:v>
                </c:pt>
                <c:pt idx="25">
                  <c:v>87.09</c:v>
                </c:pt>
              </c:numCache>
            </c:numRef>
          </c:val>
        </c:ser>
        <c:axId val="72798976"/>
        <c:axId val="72800896"/>
      </c:barChart>
      <c:lineChart>
        <c:grouping val="standard"/>
        <c:ser>
          <c:idx val="0"/>
          <c:order val="1"/>
          <c:tx>
            <c:strRef>
              <c:f>Daten!$H$5</c:f>
              <c:strCache>
                <c:ptCount val="1"/>
                <c:pt idx="0">
                  <c:v>Geschätzter Körperfettanteil (%)</c:v>
                </c:pt>
              </c:strCache>
            </c:strRef>
          </c:tx>
          <c:spPr>
            <a:ln w="12700">
              <a:solidFill>
                <a:srgbClr val="C0C0C0"/>
              </a:solidFill>
              <a:prstDash val="solid"/>
            </a:ln>
          </c:spPr>
          <c:marker>
            <c:symbol val="diamond"/>
            <c:size val="7"/>
            <c:spPr>
              <a:solidFill>
                <a:srgbClr val="FF9900"/>
              </a:solidFill>
              <a:ln>
                <a:solidFill>
                  <a:srgbClr val="800000"/>
                </a:solidFill>
                <a:prstDash val="solid"/>
              </a:ln>
            </c:spPr>
          </c:marker>
          <c:cat>
            <c:numRef>
              <c:f>Daten!$A$6:$A$31</c:f>
              <c:numCache>
                <c:formatCode>dd/mm/yyyy</c:formatCode>
                <c:ptCount val="26"/>
                <c:pt idx="0">
                  <c:v>38148</c:v>
                </c:pt>
                <c:pt idx="1">
                  <c:v>38155</c:v>
                </c:pt>
                <c:pt idx="2">
                  <c:v>38162</c:v>
                </c:pt>
                <c:pt idx="3">
                  <c:v>38169</c:v>
                </c:pt>
                <c:pt idx="4">
                  <c:v>38176</c:v>
                </c:pt>
                <c:pt idx="5">
                  <c:v>38183</c:v>
                </c:pt>
                <c:pt idx="6">
                  <c:v>38190</c:v>
                </c:pt>
                <c:pt idx="7">
                  <c:v>38197</c:v>
                </c:pt>
                <c:pt idx="8">
                  <c:v>38204</c:v>
                </c:pt>
                <c:pt idx="9">
                  <c:v>38211</c:v>
                </c:pt>
                <c:pt idx="10">
                  <c:v>38218</c:v>
                </c:pt>
                <c:pt idx="11">
                  <c:v>38225</c:v>
                </c:pt>
                <c:pt idx="12">
                  <c:v>38232</c:v>
                </c:pt>
                <c:pt idx="13">
                  <c:v>38239</c:v>
                </c:pt>
                <c:pt idx="14">
                  <c:v>38246</c:v>
                </c:pt>
                <c:pt idx="15">
                  <c:v>38253</c:v>
                </c:pt>
                <c:pt idx="16">
                  <c:v>38260</c:v>
                </c:pt>
                <c:pt idx="17">
                  <c:v>38267</c:v>
                </c:pt>
                <c:pt idx="18">
                  <c:v>38274</c:v>
                </c:pt>
                <c:pt idx="19">
                  <c:v>38281</c:v>
                </c:pt>
                <c:pt idx="20">
                  <c:v>38288</c:v>
                </c:pt>
                <c:pt idx="21">
                  <c:v>38295</c:v>
                </c:pt>
                <c:pt idx="22">
                  <c:v>38302</c:v>
                </c:pt>
                <c:pt idx="23">
                  <c:v>38309</c:v>
                </c:pt>
                <c:pt idx="24">
                  <c:v>38316</c:v>
                </c:pt>
                <c:pt idx="25">
                  <c:v>38323</c:v>
                </c:pt>
              </c:numCache>
            </c:numRef>
          </c:cat>
          <c:val>
            <c:numRef>
              <c:f>Daten!$H$6:$H$31</c:f>
              <c:numCache>
                <c:formatCode>0.00</c:formatCode>
                <c:ptCount val="26"/>
                <c:pt idx="0">
                  <c:v>19.289393959435607</c:v>
                </c:pt>
                <c:pt idx="1">
                  <c:v>19.289393959435607</c:v>
                </c:pt>
                <c:pt idx="2">
                  <c:v>18.386726069133619</c:v>
                </c:pt>
                <c:pt idx="3">
                  <c:v>17.343961555506326</c:v>
                </c:pt>
                <c:pt idx="4">
                  <c:v>17.471951564413743</c:v>
                </c:pt>
                <c:pt idx="5">
                  <c:v>17.601230640107435</c:v>
                </c:pt>
                <c:pt idx="6">
                  <c:v>17.601230640107435</c:v>
                </c:pt>
                <c:pt idx="7">
                  <c:v>16.676018503937005</c:v>
                </c:pt>
                <c:pt idx="8">
                  <c:v>16.676018503937005</c:v>
                </c:pt>
                <c:pt idx="9">
                  <c:v>16.802578236291676</c:v>
                </c:pt>
                <c:pt idx="10">
                  <c:v>17.062486234864043</c:v>
                </c:pt>
                <c:pt idx="11">
                  <c:v>17.324908183287167</c:v>
                </c:pt>
                <c:pt idx="12">
                  <c:v>17.461151601299598</c:v>
                </c:pt>
                <c:pt idx="13">
                  <c:v>17.461151601299598</c:v>
                </c:pt>
                <c:pt idx="14">
                  <c:v>17.461151601299598</c:v>
                </c:pt>
                <c:pt idx="15">
                  <c:v>16.497983436370017</c:v>
                </c:pt>
                <c:pt idx="16">
                  <c:v>16.497983436370017</c:v>
                </c:pt>
                <c:pt idx="17">
                  <c:v>16.369019726154573</c:v>
                </c:pt>
                <c:pt idx="18">
                  <c:v>16.112299001033417</c:v>
                </c:pt>
                <c:pt idx="19">
                  <c:v>16.238574792243771</c:v>
                </c:pt>
                <c:pt idx="20">
                  <c:v>16.238574792243771</c:v>
                </c:pt>
                <c:pt idx="21">
                  <c:v>16.112299001033417</c:v>
                </c:pt>
                <c:pt idx="22">
                  <c:v>16.112299001033417</c:v>
                </c:pt>
                <c:pt idx="23">
                  <c:v>15.987321453050017</c:v>
                </c:pt>
                <c:pt idx="24">
                  <c:v>15.987321453050017</c:v>
                </c:pt>
                <c:pt idx="25">
                  <c:v>16.112299001033417</c:v>
                </c:pt>
              </c:numCache>
            </c:numRef>
          </c:val>
        </c:ser>
        <c:marker val="1"/>
        <c:axId val="73011968"/>
        <c:axId val="73013504"/>
      </c:lineChart>
      <c:catAx>
        <c:axId val="72798976"/>
        <c:scaling>
          <c:orientation val="minMax"/>
        </c:scaling>
        <c:axPos val="b"/>
        <c:numFmt formatCode="dd/mm/yyyy" sourceLinked="1"/>
        <c:majorTickMark val="cross"/>
        <c:tickLblPos val="nextTo"/>
        <c:spPr>
          <a:ln w="3175">
            <a:solidFill>
              <a:srgbClr val="000000"/>
            </a:solidFill>
            <a:prstDash val="solid"/>
          </a:ln>
        </c:spPr>
        <c:txPr>
          <a:bodyPr rot="-5400000" vert="horz"/>
          <a:lstStyle/>
          <a:p>
            <a:pPr>
              <a:defRPr sz="800" b="0" i="0" u="none" strike="noStrike" baseline="0">
                <a:solidFill>
                  <a:srgbClr val="000000"/>
                </a:solidFill>
                <a:latin typeface="Century Gothic"/>
                <a:ea typeface="Century Gothic"/>
                <a:cs typeface="Century Gothic"/>
              </a:defRPr>
            </a:pPr>
            <a:endParaRPr lang="de-DE"/>
          </a:p>
        </c:txPr>
        <c:crossAx val="72800896"/>
        <c:crosses val="autoZero"/>
        <c:lblAlgn val="ctr"/>
        <c:lblOffset val="100"/>
        <c:tickLblSkip val="1"/>
        <c:tickMarkSkip val="1"/>
      </c:catAx>
      <c:valAx>
        <c:axId val="72800896"/>
        <c:scaling>
          <c:orientation val="minMax"/>
        </c:scaling>
        <c:axPos val="l"/>
        <c:title>
          <c:tx>
            <c:rich>
              <a:bodyPr/>
              <a:lstStyle/>
              <a:p>
                <a:pPr>
                  <a:defRPr sz="1000" b="1" i="0" u="none" strike="noStrike" baseline="0">
                    <a:solidFill>
                      <a:srgbClr val="000000"/>
                    </a:solidFill>
                    <a:latin typeface="Century Gothic"/>
                    <a:ea typeface="Century Gothic"/>
                    <a:cs typeface="Century Gothic"/>
                  </a:defRPr>
                </a:pPr>
                <a:r>
                  <a:t>kg</a:t>
                </a:r>
              </a:p>
            </c:rich>
          </c:tx>
          <c:layout>
            <c:manualLayout>
              <c:xMode val="edge"/>
              <c:yMode val="edge"/>
              <c:x val="6.7114093959731542E-3"/>
              <c:y val="0.40259740259740262"/>
            </c:manualLayout>
          </c:layout>
          <c:spPr>
            <a:noFill/>
            <a:ln w="25400">
              <a:noFill/>
            </a:ln>
          </c:spPr>
        </c:title>
        <c:numFmt formatCode="General" sourceLinked="1"/>
        <c:majorTickMark val="cross"/>
        <c:tickLblPos val="nextTo"/>
        <c:spPr>
          <a:ln w="3175">
            <a:solidFill>
              <a:srgbClr val="000000"/>
            </a:solidFill>
            <a:prstDash val="solid"/>
          </a:ln>
        </c:spPr>
        <c:txPr>
          <a:bodyPr rot="0" vert="horz"/>
          <a:lstStyle/>
          <a:p>
            <a:pPr>
              <a:defRPr sz="800" b="0" i="0" u="none" strike="noStrike" baseline="0">
                <a:solidFill>
                  <a:srgbClr val="000000"/>
                </a:solidFill>
                <a:latin typeface="Century Gothic"/>
                <a:ea typeface="Century Gothic"/>
                <a:cs typeface="Century Gothic"/>
              </a:defRPr>
            </a:pPr>
            <a:endParaRPr lang="de-DE"/>
          </a:p>
        </c:txPr>
        <c:crossAx val="72798976"/>
        <c:crosses val="autoZero"/>
        <c:crossBetween val="between"/>
      </c:valAx>
      <c:catAx>
        <c:axId val="73011968"/>
        <c:scaling>
          <c:orientation val="minMax"/>
        </c:scaling>
        <c:delete val="1"/>
        <c:axPos val="b"/>
        <c:numFmt formatCode="dd/mm/yyyy" sourceLinked="1"/>
        <c:tickLblPos val="none"/>
        <c:crossAx val="73013504"/>
        <c:crosses val="autoZero"/>
        <c:lblAlgn val="ctr"/>
        <c:lblOffset val="100"/>
      </c:catAx>
      <c:valAx>
        <c:axId val="73013504"/>
        <c:scaling>
          <c:orientation val="minMax"/>
        </c:scaling>
        <c:axPos val="r"/>
        <c:title>
          <c:tx>
            <c:rich>
              <a:bodyPr/>
              <a:lstStyle/>
              <a:p>
                <a:pPr>
                  <a:defRPr sz="1000" b="1" i="0" u="none" strike="noStrike" baseline="0">
                    <a:solidFill>
                      <a:srgbClr val="000000"/>
                    </a:solidFill>
                    <a:latin typeface="Century Gothic"/>
                    <a:ea typeface="Century Gothic"/>
                    <a:cs typeface="Century Gothic"/>
                  </a:defRPr>
                </a:pPr>
                <a:r>
                  <a:t>Körperfettanteil (%)</a:t>
                </a:r>
              </a:p>
            </c:rich>
          </c:tx>
          <c:layout>
            <c:manualLayout>
              <c:xMode val="edge"/>
              <c:yMode val="edge"/>
              <c:x val="0.95078299776286357"/>
              <c:y val="0.31980519480519481"/>
            </c:manualLayout>
          </c:layout>
          <c:spPr>
            <a:noFill/>
            <a:ln w="25400">
              <a:noFill/>
            </a:ln>
          </c:spPr>
        </c:title>
        <c:numFmt formatCode="0.00" sourceLinked="1"/>
        <c:majorTickMark val="cross"/>
        <c:tickLblPos val="nextTo"/>
        <c:spPr>
          <a:ln w="3175">
            <a:solidFill>
              <a:srgbClr val="000000"/>
            </a:solidFill>
            <a:prstDash val="solid"/>
          </a:ln>
        </c:spPr>
        <c:txPr>
          <a:bodyPr rot="0" vert="horz"/>
          <a:lstStyle/>
          <a:p>
            <a:pPr>
              <a:defRPr sz="800" b="0" i="0" u="none" strike="noStrike" baseline="0">
                <a:solidFill>
                  <a:srgbClr val="000000"/>
                </a:solidFill>
                <a:latin typeface="Century Gothic"/>
                <a:ea typeface="Century Gothic"/>
                <a:cs typeface="Century Gothic"/>
              </a:defRPr>
            </a:pPr>
            <a:endParaRPr lang="de-DE"/>
          </a:p>
        </c:txPr>
        <c:crossAx val="73011968"/>
        <c:crosses val="max"/>
        <c:crossBetween val="between"/>
      </c:valAx>
      <c:spPr>
        <a:gradFill rotWithShape="0">
          <a:gsLst>
            <a:gs pos="0">
              <a:srgbClr val="EAEAEA"/>
            </a:gs>
            <a:gs pos="100000">
              <a:srgbClr val="FFFFFF"/>
            </a:gs>
          </a:gsLst>
          <a:path path="rect">
            <a:fillToRect r="100000" b="100000"/>
          </a:path>
        </a:gradFill>
        <a:ln w="12700">
          <a:solidFill>
            <a:srgbClr val="C0C0C0"/>
          </a:solidFill>
          <a:prstDash val="solid"/>
        </a:ln>
      </c:spPr>
    </c:plotArea>
    <c:legend>
      <c:legendPos val="b"/>
      <c:layout>
        <c:manualLayout>
          <c:xMode val="edge"/>
          <c:yMode val="edge"/>
          <c:x val="0.22371364653243847"/>
          <c:y val="0.88149350649350644"/>
          <c:w val="0.49217002237136465"/>
          <c:h val="6.8181818181818177E-2"/>
        </c:manualLayout>
      </c:layout>
      <c:spPr>
        <a:solidFill>
          <a:srgbClr val="FFFFFF"/>
        </a:solidFill>
        <a:ln w="3175">
          <a:solidFill>
            <a:srgbClr val="C0C0C0"/>
          </a:solidFill>
          <a:prstDash val="solid"/>
        </a:ln>
      </c:spPr>
      <c:txPr>
        <a:bodyPr/>
        <a:lstStyle/>
        <a:p>
          <a:pPr>
            <a:defRPr sz="920" b="1" i="0" u="none" strike="noStrike" baseline="0">
              <a:solidFill>
                <a:srgbClr val="000000"/>
              </a:solidFill>
              <a:latin typeface="Century Gothic"/>
              <a:ea typeface="Century Gothic"/>
              <a:cs typeface="Century Gothic"/>
            </a:defRPr>
          </a:pPr>
          <a:endParaRPr lang="de-DE"/>
        </a:p>
      </c:txPr>
    </c:legend>
    <c:plotVisOnly val="1"/>
    <c:dispBlanksAs val="gap"/>
  </c:chart>
  <c:spPr>
    <a:noFill/>
    <a:ln w="9525">
      <a:noFill/>
    </a:ln>
  </c:spPr>
  <c:txPr>
    <a:bodyPr/>
    <a:lstStyle/>
    <a:p>
      <a:pPr>
        <a:defRPr sz="1000" b="0" i="0" u="none" strike="noStrike" baseline="0">
          <a:solidFill>
            <a:srgbClr val="000000"/>
          </a:solidFill>
          <a:latin typeface="Arial"/>
          <a:ea typeface="Arial"/>
          <a:cs typeface="Arial"/>
        </a:defRPr>
      </a:pPr>
      <a:endParaRPr lang="de-DE"/>
    </a:p>
  </c:txPr>
  <c:userShapes r:id="rId1"/>
</c:chartSpace>
</file>

<file path=xl/chartsheets/_rels/sheet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chartsheets/_rels/sheet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chartsheets/_rels/sheet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chartsheets/sheet1.xml><?xml version="1.0" encoding="utf-8"?>
<chartsheet xmlns="http://schemas.openxmlformats.org/spreadsheetml/2006/main" xmlns:r="http://schemas.openxmlformats.org/officeDocument/2006/relationships">
  <sheetPr>
    <tabColor indexed="54"/>
  </sheetPr>
  <sheetViews>
    <sheetView workbookViewId="0" zoomToFit="1"/>
  </sheetViews>
  <pageMargins left="0.78740157499999996" right="0.78740157499999996" top="0.984251969" bottom="0.984251969" header="0.5" footer="0.5"/>
  <pageSetup orientation="landscape" r:id="rId1"/>
  <headerFooter alignWithMargins="0"/>
  <drawing r:id="rId2"/>
</chartsheet>
</file>

<file path=xl/chartsheets/sheet2.xml><?xml version="1.0" encoding="utf-8"?>
<chartsheet xmlns="http://schemas.openxmlformats.org/spreadsheetml/2006/main" xmlns:r="http://schemas.openxmlformats.org/officeDocument/2006/relationships">
  <sheetPr>
    <tabColor indexed="40"/>
  </sheetPr>
  <sheetViews>
    <sheetView workbookViewId="0" zoomToFit="1"/>
  </sheetViews>
  <pageMargins left="0.78740157499999996" right="0.78740157499999996" top="0.984251969" bottom="0.984251969" header="0.5" footer="0.5"/>
  <pageSetup orientation="landscape" r:id="rId1"/>
  <headerFooter alignWithMargins="0"/>
  <drawing r:id="rId2"/>
</chartsheet>
</file>

<file path=xl/chartsheets/sheet3.xml><?xml version="1.0" encoding="utf-8"?>
<chartsheet xmlns="http://schemas.openxmlformats.org/spreadsheetml/2006/main" xmlns:r="http://schemas.openxmlformats.org/officeDocument/2006/relationships">
  <sheetPr>
    <tabColor indexed="54"/>
  </sheetPr>
  <sheetViews>
    <sheetView workbookViewId="0" zoomToFit="1"/>
  </sheetViews>
  <pageMargins left="0.78740157499999996" right="0.78740157499999996" top="0.984251969" bottom="0.984251969" header="0.5" footer="0.5"/>
  <pageSetup orientation="landscape" r:id="rId1"/>
  <headerFooter alignWithMargins="0"/>
  <drawing r:id="rId2"/>
</chartsheet>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chart" Target="../charts/chart2.xml"/></Relationships>
</file>

<file path=xl/drawings/_rels/drawing6.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0</xdr:col>
      <xdr:colOff>9525</xdr:colOff>
      <xdr:row>1</xdr:row>
      <xdr:rowOff>0</xdr:rowOff>
    </xdr:from>
    <xdr:to>
      <xdr:col>6</xdr:col>
      <xdr:colOff>1123950</xdr:colOff>
      <xdr:row>3</xdr:row>
      <xdr:rowOff>0</xdr:rowOff>
    </xdr:to>
    <xdr:sp macro="" textlink="">
      <xdr:nvSpPr>
        <xdr:cNvPr id="1027" name="Text Box 3"/>
        <xdr:cNvSpPr txBox="1">
          <a:spLocks noChangeArrowheads="1"/>
        </xdr:cNvSpPr>
      </xdr:nvSpPr>
      <xdr:spPr bwMode="auto">
        <a:xfrm>
          <a:off x="9525" y="428625"/>
          <a:ext cx="6162675" cy="571500"/>
        </a:xfrm>
        <a:prstGeom prst="rect">
          <a:avLst/>
        </a:prstGeom>
        <a:solidFill>
          <a:srgbClr val="FFFFFF"/>
        </a:solidFill>
        <a:ln w="9525">
          <a:solidFill>
            <a:srgbClr val="C0C0C0"/>
          </a:solidFill>
          <a:miter lim="800000"/>
          <a:headEnd/>
          <a:tailEnd/>
        </a:ln>
      </xdr:spPr>
      <xdr:txBody>
        <a:bodyPr vertOverflow="clip" wrap="square" lIns="27432" tIns="22860" rIns="0" bIns="22860" anchor="ctr" upright="1"/>
        <a:lstStyle/>
        <a:p>
          <a:pPr algn="l" rtl="0">
            <a:defRPr sz="1000"/>
          </a:pPr>
          <a:r>
            <a:rPr lang="de-DE" sz="800" b="1" i="0" u="none" strike="noStrike" baseline="0">
              <a:solidFill>
                <a:srgbClr val="000000"/>
              </a:solidFill>
              <a:latin typeface="Arial"/>
              <a:cs typeface="Arial"/>
            </a:rPr>
            <a:t>Anweisungen:</a:t>
          </a:r>
          <a:r>
            <a:rPr lang="de-DE" sz="800" b="0" i="0" u="none" strike="noStrike" baseline="0">
              <a:solidFill>
                <a:srgbClr val="000000"/>
              </a:solidFill>
              <a:latin typeface="Arial"/>
              <a:cs typeface="Arial"/>
            </a:rPr>
            <a:t> Ersetzen Sie die Beispieldaten in den ersten fünf Spalten und rechts in den Feldern mit der Bezeichnung </a:t>
          </a:r>
          <a:r>
            <a:rPr lang="de-DE" sz="800" b="1" i="0" u="none" strike="noStrike" baseline="0">
              <a:solidFill>
                <a:srgbClr val="000000"/>
              </a:solidFill>
              <a:latin typeface="Arial"/>
              <a:cs typeface="Arial"/>
            </a:rPr>
            <a:t>Größe. Die letzten vier (grauen) Spalten werden mithilfe von Formeln automatisch berechnet. In den Diagrammen Maße, Gewicht und BMI und Gewicht und Körperfettanteil auf den anderen Arbeitsblättern können Sie Ihre Fortschritte sehen. Weitere Informationen zu Formeln oder der Verwendung von Daten in Diagrammen finden Sie in der Excel-Hilfe.</a:t>
          </a:r>
        </a:p>
      </xdr:txBody>
    </xdr:sp>
    <xdr:clientData/>
  </xdr:twoCellAnchor>
</xdr:wsDr>
</file>

<file path=xl/drawings/drawing2.xml><?xml version="1.0" encoding="utf-8"?>
<xdr:wsDr xmlns:xdr="http://schemas.openxmlformats.org/drawingml/2006/spreadsheetDrawing" xmlns:a="http://schemas.openxmlformats.org/drawingml/2006/main">
  <xdr:absoluteAnchor>
    <xdr:pos x="0" y="0"/>
    <xdr:ext cx="8515350" cy="5867400"/>
    <xdr:graphicFrame macro="">
      <xdr:nvGraphicFramePr>
        <xdr:cNvPr id="2" name="Diagramm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xml><?xml version="1.0" encoding="utf-8"?>
<c:userShapes xmlns:c="http://schemas.openxmlformats.org/drawingml/2006/chart">
  <cdr:relSizeAnchor xmlns:cdr="http://schemas.openxmlformats.org/drawingml/2006/chartDrawing">
    <cdr:from>
      <cdr:x>0.09225</cdr:x>
      <cdr:y>0</cdr:y>
    </cdr:from>
    <cdr:to>
      <cdr:x>0.87375</cdr:x>
      <cdr:y>0.041</cdr:y>
    </cdr:to>
    <cdr:sp macro="" textlink="">
      <cdr:nvSpPr>
        <cdr:cNvPr id="5121" name="Text Box 1"/>
        <cdr:cNvSpPr txBox="1">
          <a:spLocks xmlns:a="http://schemas.openxmlformats.org/drawingml/2006/main" noChangeArrowheads="1"/>
        </cdr:cNvSpPr>
      </cdr:nvSpPr>
      <cdr:spPr bwMode="auto">
        <a:xfrm xmlns:a="http://schemas.openxmlformats.org/drawingml/2006/main">
          <a:off x="785541" y="0"/>
          <a:ext cx="6654746" cy="240563"/>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7432" rIns="27432" bIns="0" anchor="t" upright="1"/>
        <a:lstStyle xmlns:a="http://schemas.openxmlformats.org/drawingml/2006/main"/>
        <a:p xmlns:a="http://schemas.openxmlformats.org/drawingml/2006/main">
          <a:pPr algn="ctr" rtl="0">
            <a:defRPr sz="1000"/>
          </a:pPr>
          <a:r>
            <a:rPr lang="de-DE" sz="900" b="1" i="0" u="none" strike="noStrike" baseline="0">
              <a:solidFill>
                <a:srgbClr val="000000"/>
              </a:solidFill>
              <a:latin typeface="Century Gothic"/>
            </a:rPr>
            <a:t>Maße</a:t>
          </a:r>
        </a:p>
      </cdr:txBody>
    </cdr:sp>
  </cdr:relSizeAnchor>
</c:userShapes>
</file>

<file path=xl/drawings/drawing4.xml><?xml version="1.0" encoding="utf-8"?>
<xdr:wsDr xmlns:xdr="http://schemas.openxmlformats.org/drawingml/2006/spreadsheetDrawing" xmlns:a="http://schemas.openxmlformats.org/drawingml/2006/main">
  <xdr:absoluteAnchor>
    <xdr:pos x="0" y="0"/>
    <xdr:ext cx="8515350" cy="5867400"/>
    <xdr:graphicFrame macro="">
      <xdr:nvGraphicFramePr>
        <xdr:cNvPr id="2" name="Diagramm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5.xml><?xml version="1.0" encoding="utf-8"?>
<c:userShapes xmlns:c="http://schemas.openxmlformats.org/drawingml/2006/chart">
  <cdr:relSizeAnchor xmlns:cdr="http://schemas.openxmlformats.org/drawingml/2006/chartDrawing">
    <cdr:from>
      <cdr:x>0.04825</cdr:x>
      <cdr:y>0.01875</cdr:y>
    </cdr:from>
    <cdr:to>
      <cdr:x>0.92625</cdr:x>
      <cdr:y>0.072</cdr:y>
    </cdr:to>
    <cdr:sp macro="" textlink="">
      <cdr:nvSpPr>
        <cdr:cNvPr id="3073" name="Text Box 1"/>
        <cdr:cNvSpPr txBox="1">
          <a:spLocks xmlns:a="http://schemas.openxmlformats.org/drawingml/2006/main" noChangeArrowheads="1"/>
        </cdr:cNvSpPr>
      </cdr:nvSpPr>
      <cdr:spPr bwMode="auto">
        <a:xfrm xmlns:a="http://schemas.openxmlformats.org/drawingml/2006/main">
          <a:off x="410866" y="110014"/>
          <a:ext cx="7476477" cy="312439"/>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7432" rIns="27432" bIns="0" anchor="t" upright="1"/>
        <a:lstStyle xmlns:a="http://schemas.openxmlformats.org/drawingml/2006/main"/>
        <a:p xmlns:a="http://schemas.openxmlformats.org/drawingml/2006/main">
          <a:pPr algn="ctr" rtl="0">
            <a:defRPr sz="1000"/>
          </a:pPr>
          <a:r>
            <a:rPr lang="de-DE" sz="900" b="1" i="0" u="none" strike="noStrike" baseline="0">
              <a:solidFill>
                <a:srgbClr val="000000"/>
              </a:solidFill>
              <a:latin typeface="Century Gothic"/>
            </a:rPr>
            <a:t>Gewicht und BMI</a:t>
          </a:r>
        </a:p>
      </cdr:txBody>
    </cdr:sp>
  </cdr:relSizeAnchor>
</c:userShapes>
</file>

<file path=xl/drawings/drawing6.xml><?xml version="1.0" encoding="utf-8"?>
<xdr:wsDr xmlns:xdr="http://schemas.openxmlformats.org/drawingml/2006/spreadsheetDrawing" xmlns:a="http://schemas.openxmlformats.org/drawingml/2006/main">
  <xdr:absoluteAnchor>
    <xdr:pos x="0" y="0"/>
    <xdr:ext cx="8515350" cy="5867400"/>
    <xdr:graphicFrame macro="">
      <xdr:nvGraphicFramePr>
        <xdr:cNvPr id="2" name="Diagramm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7.xml><?xml version="1.0" encoding="utf-8"?>
<c:userShapes xmlns:c="http://schemas.openxmlformats.org/drawingml/2006/chart">
  <cdr:relSizeAnchor xmlns:cdr="http://schemas.openxmlformats.org/drawingml/2006/chartDrawing">
    <cdr:from>
      <cdr:x>0.0515</cdr:x>
      <cdr:y>0.01075</cdr:y>
    </cdr:from>
    <cdr:to>
      <cdr:x>0.9035</cdr:x>
      <cdr:y>0.0645</cdr:y>
    </cdr:to>
    <cdr:sp macro="" textlink="">
      <cdr:nvSpPr>
        <cdr:cNvPr id="2050" name="Text Box 2"/>
        <cdr:cNvSpPr txBox="1">
          <a:spLocks xmlns:a="http://schemas.openxmlformats.org/drawingml/2006/main" noChangeArrowheads="1"/>
        </cdr:cNvSpPr>
      </cdr:nvSpPr>
      <cdr:spPr bwMode="auto">
        <a:xfrm xmlns:a="http://schemas.openxmlformats.org/drawingml/2006/main">
          <a:off x="438541" y="63075"/>
          <a:ext cx="7255078" cy="315372"/>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7432" rIns="27432" bIns="0" anchor="t" upright="1"/>
        <a:lstStyle xmlns:a="http://schemas.openxmlformats.org/drawingml/2006/main"/>
        <a:p xmlns:a="http://schemas.openxmlformats.org/drawingml/2006/main">
          <a:pPr algn="ctr" rtl="0">
            <a:defRPr sz="1000"/>
          </a:pPr>
          <a:r>
            <a:rPr lang="de-DE" sz="900" b="1" i="0" u="none" strike="noStrike" baseline="0">
              <a:solidFill>
                <a:srgbClr val="000000"/>
              </a:solidFill>
              <a:latin typeface="Century Gothic"/>
            </a:rPr>
            <a:t>Gewicht und Körperfettanteil</a:t>
          </a:r>
        </a:p>
      </cdr:txBody>
    </cdr:sp>
  </cdr:relSizeAnchor>
</c:userShapes>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tabColor indexed="40"/>
  </sheetPr>
  <dimension ref="A1:I31"/>
  <sheetViews>
    <sheetView showGridLines="0" tabSelected="1" workbookViewId="0">
      <selection activeCell="I4" sqref="I4"/>
    </sheetView>
  </sheetViews>
  <sheetFormatPr baseColWidth="10" defaultColWidth="9.140625" defaultRowHeight="13.5"/>
  <cols>
    <col min="1" max="1" width="15.140625" style="1" customWidth="1"/>
    <col min="2" max="2" width="15.85546875" style="1" bestFit="1" customWidth="1"/>
    <col min="3" max="5" width="9.28515625" style="1" customWidth="1"/>
    <col min="6" max="6" width="16.85546875" style="1" customWidth="1"/>
    <col min="7" max="7" width="17.7109375" style="1" customWidth="1"/>
    <col min="8" max="8" width="13.28515625" style="1" customWidth="1"/>
    <col min="9" max="9" width="11" style="1" bestFit="1" customWidth="1"/>
    <col min="10" max="16384" width="9.140625" style="1"/>
  </cols>
  <sheetData>
    <row r="1" spans="1:9" s="2" customFormat="1" ht="33.75" customHeight="1">
      <c r="A1" s="8" t="s">
        <v>0</v>
      </c>
      <c r="B1" s="9"/>
      <c r="C1" s="9"/>
      <c r="D1" s="9"/>
      <c r="E1" s="9"/>
      <c r="F1" s="9"/>
      <c r="G1" s="9"/>
      <c r="H1" s="9"/>
      <c r="I1" s="9"/>
    </row>
    <row r="2" spans="1:9" s="2" customFormat="1" ht="23.1" customHeight="1">
      <c r="A2" s="8"/>
      <c r="B2" s="9"/>
      <c r="C2" s="9"/>
      <c r="D2" s="9"/>
      <c r="E2" s="9"/>
      <c r="F2" s="9"/>
      <c r="G2" s="9"/>
      <c r="H2" s="3" t="s">
        <v>1</v>
      </c>
      <c r="I2" s="10">
        <v>1</v>
      </c>
    </row>
    <row r="3" spans="1:9" s="2" customFormat="1" ht="23.1" customHeight="1">
      <c r="A3" s="9"/>
      <c r="B3" s="9"/>
      <c r="C3" s="9"/>
      <c r="D3" s="9"/>
      <c r="E3" s="9"/>
      <c r="F3" s="9"/>
      <c r="G3" s="9"/>
      <c r="H3" s="3" t="s">
        <v>2</v>
      </c>
      <c r="I3" s="11">
        <v>83.8</v>
      </c>
    </row>
    <row r="4" spans="1:9" s="2" customFormat="1" ht="6.75" customHeight="1">
      <c r="A4" s="9"/>
      <c r="B4" s="9"/>
      <c r="C4" s="9"/>
      <c r="D4" s="9"/>
      <c r="E4" s="9"/>
      <c r="F4" s="9"/>
      <c r="G4" s="9"/>
      <c r="H4" s="12"/>
      <c r="I4" s="12"/>
    </row>
    <row r="5" spans="1:9" s="2" customFormat="1" ht="40.5">
      <c r="A5" s="6" t="s">
        <v>3</v>
      </c>
      <c r="B5" s="5" t="s">
        <v>4</v>
      </c>
      <c r="C5" s="5" t="s">
        <v>5</v>
      </c>
      <c r="D5" s="5" t="s">
        <v>6</v>
      </c>
      <c r="E5" s="5" t="s">
        <v>7</v>
      </c>
      <c r="F5" s="5" t="s">
        <v>8</v>
      </c>
      <c r="G5" s="5" t="s">
        <v>9</v>
      </c>
      <c r="H5" s="5" t="s">
        <v>10</v>
      </c>
      <c r="I5" s="4" t="s">
        <v>11</v>
      </c>
    </row>
    <row r="6" spans="1:9" s="7" customFormat="1">
      <c r="A6" s="13">
        <v>38148</v>
      </c>
      <c r="B6" s="20">
        <v>90.72</v>
      </c>
      <c r="C6" s="14">
        <v>106.68</v>
      </c>
      <c r="D6" s="14">
        <v>91.44</v>
      </c>
      <c r="E6" s="15">
        <v>86.36</v>
      </c>
      <c r="F6" s="16">
        <f t="shared" ref="F6:F31" si="0">((((B6/0.45359)*1.082)+ 94.42)-((D6/2.54)*4.15))*0.45359</f>
        <v>73.220661800000016</v>
      </c>
      <c r="G6" s="16">
        <f t="shared" ref="G6:G31" si="1">B6-F6</f>
        <v>17.499338199999983</v>
      </c>
      <c r="H6" s="16">
        <f t="shared" ref="H6:H31" si="2">(G6*100)/B6</f>
        <v>19.289393959435607</v>
      </c>
      <c r="I6" s="16">
        <f t="shared" ref="I6:I31" si="3">B6/(($I$2+($I$3/100))^2)</f>
        <v>26.854188152187938</v>
      </c>
    </row>
    <row r="7" spans="1:9" s="7" customFormat="1">
      <c r="A7" s="17">
        <v>38155</v>
      </c>
      <c r="B7" s="18">
        <v>90.72</v>
      </c>
      <c r="C7" s="18">
        <v>106.68</v>
      </c>
      <c r="D7" s="18">
        <v>91.44</v>
      </c>
      <c r="E7" s="19">
        <v>86.36</v>
      </c>
      <c r="F7" s="16">
        <f t="shared" si="0"/>
        <v>73.220661800000016</v>
      </c>
      <c r="G7" s="16">
        <f t="shared" si="1"/>
        <v>17.499338199999983</v>
      </c>
      <c r="H7" s="16">
        <f t="shared" si="2"/>
        <v>19.289393959435607</v>
      </c>
      <c r="I7" s="16">
        <f t="shared" si="3"/>
        <v>26.854188152187938</v>
      </c>
    </row>
    <row r="8" spans="1:9" s="7" customFormat="1">
      <c r="A8" s="13">
        <v>38162</v>
      </c>
      <c r="B8" s="14">
        <v>90.26</v>
      </c>
      <c r="C8" s="14">
        <v>106.68</v>
      </c>
      <c r="D8" s="14">
        <v>90.17</v>
      </c>
      <c r="E8" s="15">
        <v>85.34</v>
      </c>
      <c r="F8" s="16">
        <f t="shared" si="0"/>
        <v>73.664141049999998</v>
      </c>
      <c r="G8" s="16">
        <f t="shared" si="1"/>
        <v>16.595858950000007</v>
      </c>
      <c r="H8" s="16">
        <f t="shared" si="2"/>
        <v>18.386726069133619</v>
      </c>
      <c r="I8" s="16">
        <f t="shared" si="3"/>
        <v>26.718022736072349</v>
      </c>
    </row>
    <row r="9" spans="1:9" s="7" customFormat="1">
      <c r="A9" s="17">
        <v>38169</v>
      </c>
      <c r="B9" s="18">
        <v>90.26</v>
      </c>
      <c r="C9" s="18">
        <v>106.68</v>
      </c>
      <c r="D9" s="18">
        <v>88.9</v>
      </c>
      <c r="E9" s="19">
        <v>83.82</v>
      </c>
      <c r="F9" s="16">
        <f t="shared" si="0"/>
        <v>74.605340299999995</v>
      </c>
      <c r="G9" s="16">
        <f t="shared" si="1"/>
        <v>15.654659700000011</v>
      </c>
      <c r="H9" s="16">
        <f t="shared" si="2"/>
        <v>17.343961555506326</v>
      </c>
      <c r="I9" s="16">
        <f t="shared" si="3"/>
        <v>26.718022736072349</v>
      </c>
    </row>
    <row r="10" spans="1:9" s="7" customFormat="1">
      <c r="A10" s="13">
        <v>38176</v>
      </c>
      <c r="B10" s="14">
        <v>89.81</v>
      </c>
      <c r="C10" s="14">
        <v>107.95</v>
      </c>
      <c r="D10" s="14">
        <v>88.9</v>
      </c>
      <c r="E10" s="15">
        <v>83.82</v>
      </c>
      <c r="F10" s="16">
        <f t="shared" si="0"/>
        <v>74.118440300000017</v>
      </c>
      <c r="G10" s="16">
        <f t="shared" si="1"/>
        <v>15.691559699999985</v>
      </c>
      <c r="H10" s="16">
        <f t="shared" si="2"/>
        <v>17.471951564413743</v>
      </c>
      <c r="I10" s="16">
        <f t="shared" si="3"/>
        <v>26.584817437698398</v>
      </c>
    </row>
    <row r="11" spans="1:9" s="7" customFormat="1">
      <c r="A11" s="17">
        <v>38183</v>
      </c>
      <c r="B11" s="18">
        <v>89.36</v>
      </c>
      <c r="C11" s="18">
        <v>107.95</v>
      </c>
      <c r="D11" s="18">
        <v>88.9</v>
      </c>
      <c r="E11" s="19">
        <v>83.82</v>
      </c>
      <c r="F11" s="16">
        <f t="shared" si="0"/>
        <v>73.631540299999998</v>
      </c>
      <c r="G11" s="16">
        <f t="shared" si="1"/>
        <v>15.728459700000002</v>
      </c>
      <c r="H11" s="16">
        <f t="shared" si="2"/>
        <v>17.601230640107435</v>
      </c>
      <c r="I11" s="16">
        <f t="shared" si="3"/>
        <v>26.45161213932445</v>
      </c>
    </row>
    <row r="12" spans="1:9" s="7" customFormat="1">
      <c r="A12" s="13">
        <v>38190</v>
      </c>
      <c r="B12" s="14">
        <v>89.36</v>
      </c>
      <c r="C12" s="14">
        <v>107.95</v>
      </c>
      <c r="D12" s="14">
        <v>88.9</v>
      </c>
      <c r="E12" s="15">
        <v>83.82</v>
      </c>
      <c r="F12" s="16">
        <f t="shared" si="0"/>
        <v>73.631540299999998</v>
      </c>
      <c r="G12" s="16">
        <f t="shared" si="1"/>
        <v>15.728459700000002</v>
      </c>
      <c r="H12" s="16">
        <f t="shared" si="2"/>
        <v>17.601230640107435</v>
      </c>
      <c r="I12" s="16">
        <f t="shared" si="3"/>
        <v>26.45161213932445</v>
      </c>
    </row>
    <row r="13" spans="1:9" s="7" customFormat="1">
      <c r="A13" s="17">
        <v>38197</v>
      </c>
      <c r="B13" s="18">
        <v>88.9</v>
      </c>
      <c r="C13" s="18">
        <v>107.95</v>
      </c>
      <c r="D13" s="18">
        <v>87.63</v>
      </c>
      <c r="E13" s="19">
        <v>83.82</v>
      </c>
      <c r="F13" s="16">
        <f t="shared" si="0"/>
        <v>74.075019550000007</v>
      </c>
      <c r="G13" s="16">
        <f t="shared" si="1"/>
        <v>14.824980449999998</v>
      </c>
      <c r="H13" s="16">
        <f t="shared" si="2"/>
        <v>16.676018503937005</v>
      </c>
      <c r="I13" s="16">
        <f t="shared" si="3"/>
        <v>26.315446723208861</v>
      </c>
    </row>
    <row r="14" spans="1:9" s="7" customFormat="1">
      <c r="A14" s="13">
        <v>38204</v>
      </c>
      <c r="B14" s="14">
        <v>88.9</v>
      </c>
      <c r="C14" s="14">
        <v>107.95</v>
      </c>
      <c r="D14" s="14">
        <v>87.63</v>
      </c>
      <c r="E14" s="15">
        <v>83.82</v>
      </c>
      <c r="F14" s="16">
        <f t="shared" si="0"/>
        <v>74.075019550000007</v>
      </c>
      <c r="G14" s="16">
        <f t="shared" si="1"/>
        <v>14.824980449999998</v>
      </c>
      <c r="H14" s="16">
        <f t="shared" si="2"/>
        <v>16.676018503937005</v>
      </c>
      <c r="I14" s="16">
        <f t="shared" si="3"/>
        <v>26.315446723208861</v>
      </c>
    </row>
    <row r="15" spans="1:9" s="7" customFormat="1">
      <c r="A15" s="17">
        <v>38211</v>
      </c>
      <c r="B15" s="18">
        <v>88.45</v>
      </c>
      <c r="C15" s="18">
        <v>107.95</v>
      </c>
      <c r="D15" s="18">
        <v>87.63</v>
      </c>
      <c r="E15" s="19">
        <v>83.82</v>
      </c>
      <c r="F15" s="16">
        <f t="shared" si="0"/>
        <v>73.588119550000016</v>
      </c>
      <c r="G15" s="16">
        <f t="shared" si="1"/>
        <v>14.861880449999987</v>
      </c>
      <c r="H15" s="16">
        <f t="shared" si="2"/>
        <v>16.802578236291676</v>
      </c>
      <c r="I15" s="16">
        <f t="shared" si="3"/>
        <v>26.18224142483491</v>
      </c>
    </row>
    <row r="16" spans="1:9" s="7" customFormat="1">
      <c r="A16" s="13">
        <v>38218</v>
      </c>
      <c r="B16" s="14">
        <v>87.54</v>
      </c>
      <c r="C16" s="14">
        <v>107.95</v>
      </c>
      <c r="D16" s="14">
        <v>87.63</v>
      </c>
      <c r="E16" s="15">
        <v>83.82</v>
      </c>
      <c r="F16" s="16">
        <f t="shared" si="0"/>
        <v>72.603499550000024</v>
      </c>
      <c r="G16" s="16">
        <f t="shared" si="1"/>
        <v>14.936500449999983</v>
      </c>
      <c r="H16" s="16">
        <f t="shared" si="2"/>
        <v>17.062486234864043</v>
      </c>
      <c r="I16" s="16">
        <f t="shared" si="3"/>
        <v>25.912870710345373</v>
      </c>
    </row>
    <row r="17" spans="1:9" s="7" customFormat="1">
      <c r="A17" s="17">
        <v>38225</v>
      </c>
      <c r="B17" s="18">
        <v>86.64</v>
      </c>
      <c r="C17" s="18">
        <v>107.95</v>
      </c>
      <c r="D17" s="18">
        <v>87.63</v>
      </c>
      <c r="E17" s="19">
        <v>83.82</v>
      </c>
      <c r="F17" s="16">
        <f t="shared" si="0"/>
        <v>71.629699549999998</v>
      </c>
      <c r="G17" s="16">
        <f t="shared" si="1"/>
        <v>15.010300450000003</v>
      </c>
      <c r="H17" s="16">
        <f t="shared" si="2"/>
        <v>17.324908183287167</v>
      </c>
      <c r="I17" s="16">
        <f t="shared" si="3"/>
        <v>25.646460113597474</v>
      </c>
    </row>
    <row r="18" spans="1:9" s="7" customFormat="1">
      <c r="A18" s="13">
        <v>38232</v>
      </c>
      <c r="B18" s="14">
        <v>86.18</v>
      </c>
      <c r="C18" s="14">
        <v>107.95</v>
      </c>
      <c r="D18" s="14">
        <v>87.63</v>
      </c>
      <c r="E18" s="15">
        <v>83.82</v>
      </c>
      <c r="F18" s="16">
        <f t="shared" si="0"/>
        <v>71.131979550000011</v>
      </c>
      <c r="G18" s="16">
        <f t="shared" si="1"/>
        <v>15.048020449999996</v>
      </c>
      <c r="H18" s="16">
        <f t="shared" si="2"/>
        <v>17.461151601299598</v>
      </c>
      <c r="I18" s="16">
        <f t="shared" si="3"/>
        <v>25.510294697481886</v>
      </c>
    </row>
    <row r="19" spans="1:9" s="7" customFormat="1">
      <c r="A19" s="17">
        <v>38239</v>
      </c>
      <c r="B19" s="18">
        <v>86.18</v>
      </c>
      <c r="C19" s="18">
        <v>109.22</v>
      </c>
      <c r="D19" s="18">
        <v>87.63</v>
      </c>
      <c r="E19" s="19">
        <v>83.82</v>
      </c>
      <c r="F19" s="16">
        <f t="shared" si="0"/>
        <v>71.131979550000011</v>
      </c>
      <c r="G19" s="16">
        <f t="shared" si="1"/>
        <v>15.048020449999996</v>
      </c>
      <c r="H19" s="16">
        <f t="shared" si="2"/>
        <v>17.461151601299598</v>
      </c>
      <c r="I19" s="16">
        <f t="shared" si="3"/>
        <v>25.510294697481886</v>
      </c>
    </row>
    <row r="20" spans="1:9" s="7" customFormat="1">
      <c r="A20" s="13">
        <v>38246</v>
      </c>
      <c r="B20" s="14">
        <v>86.18</v>
      </c>
      <c r="C20" s="14">
        <v>109.22</v>
      </c>
      <c r="D20" s="14">
        <v>87.63</v>
      </c>
      <c r="E20" s="15">
        <v>83.82</v>
      </c>
      <c r="F20" s="16">
        <f t="shared" si="0"/>
        <v>71.131979550000011</v>
      </c>
      <c r="G20" s="16">
        <f t="shared" si="1"/>
        <v>15.048020449999996</v>
      </c>
      <c r="H20" s="16">
        <f t="shared" si="2"/>
        <v>17.461151601299598</v>
      </c>
      <c r="I20" s="16">
        <f t="shared" si="3"/>
        <v>25.510294697481886</v>
      </c>
    </row>
    <row r="21" spans="1:9" s="7" customFormat="1">
      <c r="A21" s="17">
        <v>38253</v>
      </c>
      <c r="B21" s="18">
        <v>85.73</v>
      </c>
      <c r="C21" s="18">
        <v>109.22</v>
      </c>
      <c r="D21" s="18">
        <v>86.36</v>
      </c>
      <c r="E21" s="19">
        <v>81.28</v>
      </c>
      <c r="F21" s="16">
        <f t="shared" si="0"/>
        <v>71.586278799999988</v>
      </c>
      <c r="G21" s="16">
        <f t="shared" si="1"/>
        <v>14.143721200000016</v>
      </c>
      <c r="H21" s="16">
        <f t="shared" si="2"/>
        <v>16.497983436370017</v>
      </c>
      <c r="I21" s="16">
        <f t="shared" si="3"/>
        <v>25.377089399107938</v>
      </c>
    </row>
    <row r="22" spans="1:9" s="7" customFormat="1">
      <c r="A22" s="13">
        <v>38260</v>
      </c>
      <c r="B22" s="14">
        <v>85.73</v>
      </c>
      <c r="C22" s="14">
        <v>109.22</v>
      </c>
      <c r="D22" s="14">
        <v>86.36</v>
      </c>
      <c r="E22" s="15">
        <v>81.28</v>
      </c>
      <c r="F22" s="16">
        <f t="shared" si="0"/>
        <v>71.586278799999988</v>
      </c>
      <c r="G22" s="16">
        <f t="shared" si="1"/>
        <v>14.143721200000016</v>
      </c>
      <c r="H22" s="16">
        <f t="shared" si="2"/>
        <v>16.497983436370017</v>
      </c>
      <c r="I22" s="16">
        <f t="shared" si="3"/>
        <v>25.377089399107938</v>
      </c>
    </row>
    <row r="23" spans="1:9" s="7" customFormat="1">
      <c r="A23" s="17">
        <v>38267</v>
      </c>
      <c r="B23" s="18">
        <v>86.18</v>
      </c>
      <c r="C23" s="18">
        <v>109.22</v>
      </c>
      <c r="D23" s="18">
        <v>86.36</v>
      </c>
      <c r="E23" s="19">
        <v>83.82</v>
      </c>
      <c r="F23" s="16">
        <f t="shared" si="0"/>
        <v>72.073178799999994</v>
      </c>
      <c r="G23" s="16">
        <f t="shared" si="1"/>
        <v>14.106821200000013</v>
      </c>
      <c r="H23" s="16">
        <f t="shared" si="2"/>
        <v>16.369019726154573</v>
      </c>
      <c r="I23" s="16">
        <f t="shared" si="3"/>
        <v>25.510294697481886</v>
      </c>
    </row>
    <row r="24" spans="1:9" s="7" customFormat="1">
      <c r="A24" s="13">
        <v>38274</v>
      </c>
      <c r="B24" s="14">
        <v>87.09</v>
      </c>
      <c r="C24" s="14">
        <v>109.22</v>
      </c>
      <c r="D24" s="14">
        <v>86.36</v>
      </c>
      <c r="E24" s="15">
        <v>83.82</v>
      </c>
      <c r="F24" s="16">
        <f t="shared" si="0"/>
        <v>73.0577988</v>
      </c>
      <c r="G24" s="16">
        <f t="shared" si="1"/>
        <v>14.032201200000003</v>
      </c>
      <c r="H24" s="16">
        <f t="shared" si="2"/>
        <v>16.112299001033417</v>
      </c>
      <c r="I24" s="16">
        <f t="shared" si="3"/>
        <v>25.779665411971425</v>
      </c>
    </row>
    <row r="25" spans="1:9" s="7" customFormat="1">
      <c r="A25" s="17">
        <v>38281</v>
      </c>
      <c r="B25" s="18">
        <v>86.64</v>
      </c>
      <c r="C25" s="18">
        <v>109.22</v>
      </c>
      <c r="D25" s="18">
        <v>86.36</v>
      </c>
      <c r="E25" s="19">
        <v>81.28</v>
      </c>
      <c r="F25" s="16">
        <f t="shared" si="0"/>
        <v>72.570898799999995</v>
      </c>
      <c r="G25" s="16">
        <f t="shared" si="1"/>
        <v>14.069101200000006</v>
      </c>
      <c r="H25" s="16">
        <f t="shared" si="2"/>
        <v>16.238574792243771</v>
      </c>
      <c r="I25" s="16">
        <f t="shared" si="3"/>
        <v>25.646460113597474</v>
      </c>
    </row>
    <row r="26" spans="1:9" s="7" customFormat="1">
      <c r="A26" s="13">
        <v>38288</v>
      </c>
      <c r="B26" s="14">
        <v>86.64</v>
      </c>
      <c r="C26" s="14">
        <v>109.22</v>
      </c>
      <c r="D26" s="14">
        <v>86.36</v>
      </c>
      <c r="E26" s="15">
        <v>81.28</v>
      </c>
      <c r="F26" s="16">
        <f t="shared" si="0"/>
        <v>72.570898799999995</v>
      </c>
      <c r="G26" s="16">
        <f t="shared" si="1"/>
        <v>14.069101200000006</v>
      </c>
      <c r="H26" s="16">
        <f t="shared" si="2"/>
        <v>16.238574792243771</v>
      </c>
      <c r="I26" s="16">
        <f t="shared" si="3"/>
        <v>25.646460113597474</v>
      </c>
    </row>
    <row r="27" spans="1:9" s="7" customFormat="1">
      <c r="A27" s="17">
        <v>38295</v>
      </c>
      <c r="B27" s="18">
        <v>87.09</v>
      </c>
      <c r="C27" s="18">
        <v>109.22</v>
      </c>
      <c r="D27" s="18">
        <v>86.36</v>
      </c>
      <c r="E27" s="19">
        <v>83.82</v>
      </c>
      <c r="F27" s="16">
        <f t="shared" si="0"/>
        <v>73.0577988</v>
      </c>
      <c r="G27" s="16">
        <f t="shared" si="1"/>
        <v>14.032201200000003</v>
      </c>
      <c r="H27" s="16">
        <f t="shared" si="2"/>
        <v>16.112299001033417</v>
      </c>
      <c r="I27" s="16">
        <f t="shared" si="3"/>
        <v>25.779665411971425</v>
      </c>
    </row>
    <row r="28" spans="1:9" s="7" customFormat="1">
      <c r="A28" s="13">
        <v>38302</v>
      </c>
      <c r="B28" s="14">
        <v>87.09</v>
      </c>
      <c r="C28" s="14">
        <v>109.22</v>
      </c>
      <c r="D28" s="14">
        <v>86.36</v>
      </c>
      <c r="E28" s="15">
        <v>83.82</v>
      </c>
      <c r="F28" s="16">
        <f t="shared" si="0"/>
        <v>73.0577988</v>
      </c>
      <c r="G28" s="16">
        <f t="shared" si="1"/>
        <v>14.032201200000003</v>
      </c>
      <c r="H28" s="16">
        <f t="shared" si="2"/>
        <v>16.112299001033417</v>
      </c>
      <c r="I28" s="16">
        <f t="shared" si="3"/>
        <v>25.779665411971425</v>
      </c>
    </row>
    <row r="29" spans="1:9" s="7" customFormat="1">
      <c r="A29" s="17">
        <v>38309</v>
      </c>
      <c r="B29" s="18">
        <v>87.54</v>
      </c>
      <c r="C29" s="18">
        <v>109.22</v>
      </c>
      <c r="D29" s="18">
        <v>86.36</v>
      </c>
      <c r="E29" s="19">
        <v>83.82</v>
      </c>
      <c r="F29" s="16">
        <f t="shared" si="0"/>
        <v>73.54469880000002</v>
      </c>
      <c r="G29" s="16">
        <f t="shared" si="1"/>
        <v>13.995301199999986</v>
      </c>
      <c r="H29" s="16">
        <f t="shared" si="2"/>
        <v>15.987321453050017</v>
      </c>
      <c r="I29" s="16">
        <f t="shared" si="3"/>
        <v>25.912870710345373</v>
      </c>
    </row>
    <row r="30" spans="1:9" s="7" customFormat="1">
      <c r="A30" s="13">
        <v>38316</v>
      </c>
      <c r="B30" s="14">
        <v>87.54</v>
      </c>
      <c r="C30" s="14">
        <v>109.22</v>
      </c>
      <c r="D30" s="14">
        <v>86.36</v>
      </c>
      <c r="E30" s="15">
        <v>83.82</v>
      </c>
      <c r="F30" s="16">
        <f t="shared" si="0"/>
        <v>73.54469880000002</v>
      </c>
      <c r="G30" s="16">
        <f t="shared" si="1"/>
        <v>13.995301199999986</v>
      </c>
      <c r="H30" s="16">
        <f t="shared" si="2"/>
        <v>15.987321453050017</v>
      </c>
      <c r="I30" s="16">
        <f t="shared" si="3"/>
        <v>25.912870710345373</v>
      </c>
    </row>
    <row r="31" spans="1:9" s="7" customFormat="1">
      <c r="A31" s="17">
        <v>38323</v>
      </c>
      <c r="B31" s="18">
        <v>87.09</v>
      </c>
      <c r="C31" s="18">
        <v>109.22</v>
      </c>
      <c r="D31" s="18">
        <v>86.36</v>
      </c>
      <c r="E31" s="19">
        <v>83.82</v>
      </c>
      <c r="F31" s="16">
        <f t="shared" si="0"/>
        <v>73.0577988</v>
      </c>
      <c r="G31" s="16">
        <f t="shared" si="1"/>
        <v>14.032201200000003</v>
      </c>
      <c r="H31" s="16">
        <f t="shared" si="2"/>
        <v>16.112299001033417</v>
      </c>
      <c r="I31" s="16">
        <f t="shared" si="3"/>
        <v>25.779665411971425</v>
      </c>
    </row>
  </sheetData>
  <phoneticPr fontId="0" type="noConversion"/>
  <printOptions horizontalCentered="1"/>
  <pageMargins left="0.78740157499999996" right="0.78740157499999996" top="0.5" bottom="0.5" header="0.5" footer="0.5"/>
  <pageSetup paperSize="9" fitToHeight="0" orientation="landscape"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OOFile" ma:contentTypeID="0x0101006025706CF4CD034688BEBAE97A2E701D0202003379454669468A40BB5CD7D31D7B84F6" ma:contentTypeVersion="8" ma:contentTypeDescription="Create a new document." ma:contentTypeScope="" ma:versionID="874a2782f1189a7316e3c2f684aaa9fa">
  <xsd:schema xmlns:xsd="http://www.w3.org/2001/XMLSchema" xmlns:xs="http://www.w3.org/2001/XMLSchema" xmlns:p="http://schemas.microsoft.com/office/2006/metadata/properties" xmlns:ns2="145c5697-5eb5-440b-b2f1-a8273fb59250" targetNamespace="http://schemas.microsoft.com/office/2006/metadata/properties" ma:root="true" ma:fieldsID="5c2db6c5baa0ac3fc502334ce7d6a781" ns2:_="">
    <xsd:import namespace="145c5697-5eb5-440b-b2f1-a8273fb59250"/>
    <xsd:element name="properties">
      <xsd:complexType>
        <xsd:sequence>
          <xsd:element name="documentManagement">
            <xsd:complexType>
              <xsd:all>
                <xsd:element ref="ns2:AssetId" minOccurs="0"/>
                <xsd:element ref="ns2:AuthoringAssetId" minOccurs="0"/>
                <xsd:element ref="ns2:AssetType" minOccurs="0"/>
                <xsd:element ref="ns2:Markets" minOccurs="0"/>
                <xsd:element ref="ns2:NumericAssetId" minOccurs="0"/>
                <xsd:element ref="ns2:AppV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45c5697-5eb5-440b-b2f1-a8273fb59250" elementFormDefault="qualified">
    <xsd:import namespace="http://schemas.microsoft.com/office/2006/documentManagement/types"/>
    <xsd:import namespace="http://schemas.microsoft.com/office/infopath/2007/PartnerControls"/>
    <xsd:element name="AssetId" ma:index="8" nillable="true" ma:displayName="AssetId" ma:indexed="true" ma:internalName="AssetId" ma:readOnly="false">
      <xsd:simpleType>
        <xsd:restriction base="dms:Text"/>
      </xsd:simpleType>
    </xsd:element>
    <xsd:element name="AuthoringAssetId" ma:index="9" nillable="true" ma:displayName="AuthoringAssetId" ma:indexed="true" ma:internalName="AuthoringAssetId" ma:readOnly="false">
      <xsd:simpleType>
        <xsd:restriction base="dms:Text"/>
      </xsd:simpleType>
    </xsd:element>
    <xsd:element name="AssetType" ma:index="10" nillable="true" ma:displayName="AssetType" ma:internalName="AssetType" ma:readOnly="false">
      <xsd:simpleType>
        <xsd:restriction base="dms:Text"/>
      </xsd:simpleType>
    </xsd:element>
    <xsd:element name="Markets" ma:index="11" nillable="true" ma:displayName="Markets" ma:internalName="Markets" ma:readOnly="false">
      <xsd:simpleType>
        <xsd:restriction base="dms:Text"/>
      </xsd:simpleType>
    </xsd:element>
    <xsd:element name="NumericAssetId" ma:index="12" nillable="true" ma:displayName="NumericAssetId" ma:indexed="true" ma:internalName="NumericAssetId" ma:readOnly="false">
      <xsd:simpleType>
        <xsd:restriction base="dms:Unknown"/>
      </xsd:simpleType>
    </xsd:element>
    <xsd:element name="AppVer" ma:index="13" nillable="true" ma:displayName="AppVer" ma:internalName="AppVer" ma:readOnly="fals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documentManagement>
    <NumericAssetId xmlns="145c5697-5eb5-440b-b2f1-a8273fb59250" xsi:nil="true"/>
    <AssetType xmlns="145c5697-5eb5-440b-b2f1-a8273fb59250">TP</AssetType>
    <Markets xmlns="145c5697-5eb5-440b-b2f1-a8273fb59250" xsi:nil="true"/>
    <AppVer xmlns="145c5697-5eb5-440b-b2f1-a8273fb59250" xsi:nil="true"/>
    <AuthoringAssetId xmlns="145c5697-5eb5-440b-b2f1-a8273fb59250">TP001056332</AuthoringAssetId>
    <AssetId xmlns="145c5697-5eb5-440b-b2f1-a8273fb59250">TS001056332</AssetId>
  </documentManagement>
</p:properties>
</file>

<file path=customXml/itemProps1.xml><?xml version="1.0" encoding="utf-8"?>
<ds:datastoreItem xmlns:ds="http://schemas.openxmlformats.org/officeDocument/2006/customXml" ds:itemID="{E4FEF98B-F158-4055-A9A7-B2ACA3FC2861}">
  <ds:schemaRefs>
    <ds:schemaRef ds:uri="http://schemas.microsoft.com/office/2006/metadata/longProperties"/>
  </ds:schemaRefs>
</ds:datastoreItem>
</file>

<file path=customXml/itemProps2.xml><?xml version="1.0" encoding="utf-8"?>
<ds:datastoreItem xmlns:ds="http://schemas.openxmlformats.org/officeDocument/2006/customXml" ds:itemID="{22380FB5-A785-4258-A7A8-35991FBCD188}">
  <ds:schemaRefs>
    <ds:schemaRef ds:uri="http://schemas.microsoft.com/sharepoint/v3/contenttype/forms"/>
  </ds:schemaRefs>
</ds:datastoreItem>
</file>

<file path=customXml/itemProps3.xml><?xml version="1.0" encoding="utf-8"?>
<ds:datastoreItem xmlns:ds="http://schemas.openxmlformats.org/officeDocument/2006/customXml" ds:itemID="{3347A8D8-4DFA-4FF0-8B5D-C15F0ACA07D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45c5697-5eb5-440b-b2f1-a8273fb5925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4.xml><?xml version="1.0" encoding="utf-8"?>
<ds:datastoreItem xmlns:ds="http://schemas.openxmlformats.org/officeDocument/2006/customXml" ds:itemID="{79F3109E-1CF1-420F-979A-DB7A0D608E88}">
  <ds:schemaRef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TotalTime>0</TotalTime>
  <DocSecurity>0</DocSecurity>
  <ScaleCrop>false</ScaleCrop>
  <HeadingPairs>
    <vt:vector size="4" baseType="variant">
      <vt:variant>
        <vt:lpstr>Arbeitsblätter</vt:lpstr>
      </vt:variant>
      <vt:variant>
        <vt:i4>1</vt:i4>
      </vt:variant>
      <vt:variant>
        <vt:lpstr>Diagramme</vt:lpstr>
      </vt:variant>
      <vt:variant>
        <vt:i4>3</vt:i4>
      </vt:variant>
    </vt:vector>
  </HeadingPairs>
  <TitlesOfParts>
    <vt:vector size="4" baseType="lpstr">
      <vt:lpstr>Daten</vt:lpstr>
      <vt:lpstr>Maße</vt:lpstr>
      <vt:lpstr>Gewicht und BMI</vt:lpstr>
      <vt:lpstr>Gewicht und Körperfettanteil</vt:lpstr>
    </vt:vector>
  </TitlesOfParts>
  <Company>Microsoft Corporation</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Fitness progress chart for men (metric)</dc:title>
  <dc:creator>Jana</dc:creator>
  <cp:lastModifiedBy>Jana</cp:lastModifiedBy>
  <cp:lastPrinted>2005-08-15T07:17:04Z</cp:lastPrinted>
  <dcterms:created xsi:type="dcterms:W3CDTF">2002-06-20T19:54:20Z</dcterms:created>
  <dcterms:modified xsi:type="dcterms:W3CDTF">2011-09-17T14:02:12Z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LCID">
    <vt:lpwstr>1031</vt:lpwstr>
  </property>
  <property fmtid="{D5CDD505-2E9C-101B-9397-08002B2CF9AE}" pid="3" name="DirectSourceMarket">
    <vt:lpwstr>english</vt:lpwstr>
  </property>
  <property fmtid="{D5CDD505-2E9C-101B-9397-08002B2CF9AE}" pid="4" name="OriginalSourceMarket">
    <vt:lpwstr>english</vt:lpwstr>
  </property>
  <property fmtid="{D5CDD505-2E9C-101B-9397-08002B2CF9AE}" pid="5" name="Markets">
    <vt:lpwstr/>
  </property>
  <property fmtid="{D5CDD505-2E9C-101B-9397-08002B2CF9AE}" pid="6" name="AssetType">
    <vt:lpwstr>TP</vt:lpwstr>
  </property>
  <property fmtid="{D5CDD505-2E9C-101B-9397-08002B2CF9AE}" pid="7" name="TPInstallLocation">
    <vt:lpwstr>{My Templates}</vt:lpwstr>
  </property>
  <property fmtid="{D5CDD505-2E9C-101B-9397-08002B2CF9AE}" pid="8" name="PrimaryImageGen">
    <vt:lpwstr>1</vt:lpwstr>
  </property>
  <property fmtid="{D5CDD505-2E9C-101B-9397-08002B2CF9AE}" pid="9" name="display_urn:schemas-microsoft-com:office:office#APAuthor">
    <vt:lpwstr>REDMOND\cynvey</vt:lpwstr>
  </property>
  <property fmtid="{D5CDD505-2E9C-101B-9397-08002B2CF9AE}" pid="10" name="APAuthor">
    <vt:lpwstr>305</vt:lpwstr>
  </property>
  <property fmtid="{D5CDD505-2E9C-101B-9397-08002B2CF9AE}" pid="11" name="CHMName">
    <vt:lpwstr/>
  </property>
  <property fmtid="{D5CDD505-2E9C-101B-9397-08002B2CF9AE}" pid="12" name="Milestone">
    <vt:lpwstr>Continuous</vt:lpwstr>
  </property>
  <property fmtid="{D5CDD505-2E9C-101B-9397-08002B2CF9AE}" pid="13" name="TPAppVersion">
    <vt:lpwstr>11</vt:lpwstr>
  </property>
  <property fmtid="{D5CDD505-2E9C-101B-9397-08002B2CF9AE}" pid="14" name="TPCommandLine">
    <vt:lpwstr>{XL} /t {FilePath}</vt:lpwstr>
  </property>
  <property fmtid="{D5CDD505-2E9C-101B-9397-08002B2CF9AE}" pid="15" name="TPComponent">
    <vt:lpwstr>EXCELFiles</vt:lpwstr>
  </property>
  <property fmtid="{D5CDD505-2E9C-101B-9397-08002B2CF9AE}" pid="16" name="AssetId">
    <vt:lpwstr>TS001056332</vt:lpwstr>
  </property>
  <property fmtid="{D5CDD505-2E9C-101B-9397-08002B2CF9AE}" pid="17" name="EditorialStatus">
    <vt:lpwstr/>
  </property>
  <property fmtid="{D5CDD505-2E9C-101B-9397-08002B2CF9AE}" pid="18" name="NumericId">
    <vt:lpwstr>-1.00000000000000</vt:lpwstr>
  </property>
  <property fmtid="{D5CDD505-2E9C-101B-9397-08002B2CF9AE}" pid="19" name="PublishTargets">
    <vt:lpwstr>OfficeOnline</vt:lpwstr>
  </property>
  <property fmtid="{D5CDD505-2E9C-101B-9397-08002B2CF9AE}" pid="20" name="TPLaunchHelpLinkType">
    <vt:lpwstr>Template</vt:lpwstr>
  </property>
  <property fmtid="{D5CDD505-2E9C-101B-9397-08002B2CF9AE}" pid="21" name="TPFriendlyName">
    <vt:lpwstr>Fitness progress chart for men (metric)</vt:lpwstr>
  </property>
  <property fmtid="{D5CDD505-2E9C-101B-9397-08002B2CF9AE}" pid="22" name="display_urn:schemas-microsoft-com:office:office#APEditor">
    <vt:lpwstr>REDMOND\v-luannv</vt:lpwstr>
  </property>
  <property fmtid="{D5CDD505-2E9C-101B-9397-08002B2CF9AE}" pid="23" name="APEditor">
    <vt:lpwstr>179</vt:lpwstr>
  </property>
  <property fmtid="{D5CDD505-2E9C-101B-9397-08002B2CF9AE}" pid="24" name="SourceTitle">
    <vt:lpwstr>Fitness progress chart for men (metric)</vt:lpwstr>
  </property>
  <property fmtid="{D5CDD505-2E9C-101B-9397-08002B2CF9AE}" pid="25" name="TPApplication">
    <vt:lpwstr>Excel</vt:lpwstr>
  </property>
  <property fmtid="{D5CDD505-2E9C-101B-9397-08002B2CF9AE}" pid="26" name="TPLaunchHelpLink">
    <vt:lpwstr/>
  </property>
  <property fmtid="{D5CDD505-2E9C-101B-9397-08002B2CF9AE}" pid="27" name="OpenTemplate">
    <vt:lpwstr>1</vt:lpwstr>
  </property>
  <property fmtid="{D5CDD505-2E9C-101B-9397-08002B2CF9AE}" pid="28" name="UACurrentWords">
    <vt:lpwstr>0</vt:lpwstr>
  </property>
  <property fmtid="{D5CDD505-2E9C-101B-9397-08002B2CF9AE}" pid="29" name="UALocRecommendation">
    <vt:lpwstr>Localize</vt:lpwstr>
  </property>
  <property fmtid="{D5CDD505-2E9C-101B-9397-08002B2CF9AE}" pid="30" name="UALocComments">
    <vt:lpwstr/>
  </property>
  <property fmtid="{D5CDD505-2E9C-101B-9397-08002B2CF9AE}" pid="31" name="Applications">
    <vt:lpwstr>11;#Excel 12;#-1;#TBD;#-1;#TBD;#-1;#TBD;#-1;#TBD;#-1;#TBD</vt:lpwstr>
  </property>
  <property fmtid="{D5CDD505-2E9C-101B-9397-08002B2CF9AE}" pid="32" name="UANotes">
    <vt:lpwstr>20731L. 390906. LEGACY FROM TOW. June 2003 Retrofit XL Batch 2  Design Pass complete.</vt:lpwstr>
  </property>
  <property fmtid="{D5CDD505-2E9C-101B-9397-08002B2CF9AE}" pid="33" name="ContentTypeId">
    <vt:lpwstr>0x0101006025706CF4CD034688BEBAE97A2E701D0202003379454669468A40BB5CD7D31D7B84F6</vt:lpwstr>
  </property>
  <property fmtid="{D5CDD505-2E9C-101B-9397-08002B2CF9AE}" pid="34" name="IsDeleted">
    <vt:lpwstr>0</vt:lpwstr>
  </property>
  <property fmtid="{D5CDD505-2E9C-101B-9397-08002B2CF9AE}" pid="35" name="ParentAssetId">
    <vt:lpwstr/>
  </property>
  <property fmtid="{D5CDD505-2E9C-101B-9397-08002B2CF9AE}" pid="36" name="ShowIn">
    <vt:lpwstr>Show everywhere</vt:lpwstr>
  </property>
  <property fmtid="{D5CDD505-2E9C-101B-9397-08002B2CF9AE}" pid="37" name="IsSearchable">
    <vt:lpwstr>0</vt:lpwstr>
  </property>
  <property fmtid="{D5CDD505-2E9C-101B-9397-08002B2CF9AE}" pid="38" name="Provider">
    <vt:lpwstr>EY006220130</vt:lpwstr>
  </property>
  <property fmtid="{D5CDD505-2E9C-101B-9397-08002B2CF9AE}" pid="39" name="TPClientViewer">
    <vt:lpwstr>Microsoft Office Excel</vt:lpwstr>
  </property>
  <property fmtid="{D5CDD505-2E9C-101B-9397-08002B2CF9AE}" pid="40" name="TPNamespace">
    <vt:lpwstr>EXCEL</vt:lpwstr>
  </property>
  <property fmtid="{D5CDD505-2E9C-101B-9397-08002B2CF9AE}" pid="41" name="PublishStatusLookup">
    <vt:lpwstr>157300</vt:lpwstr>
  </property>
  <property fmtid="{D5CDD505-2E9C-101B-9397-08002B2CF9AE}" pid="42" name="Content Type">
    <vt:lpwstr>OOFile</vt:lpwstr>
  </property>
  <property fmtid="{D5CDD505-2E9C-101B-9397-08002B2CF9AE}" pid="43" name="AuthoringAssetId">
    <vt:lpwstr>TP001056332</vt:lpwstr>
  </property>
  <property fmtid="{D5CDD505-2E9C-101B-9397-08002B2CF9AE}" pid="44" name="NumericAssetId">
    <vt:lpwstr/>
  </property>
  <property fmtid="{D5CDD505-2E9C-101B-9397-08002B2CF9AE}" pid="45" name="AppVer">
    <vt:lpwstr/>
  </property>
</Properties>
</file>